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1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Virements" sheetId="7" r:id="rId7"/>
    <sheet name="Expenditure trends" sheetId="8" r:id="rId8"/>
    <sheet name="Receipts" sheetId="9" r:id="rId9"/>
    <sheet name="Transfers detail" sheetId="10" r:id="rId10"/>
  </sheets>
  <definedNames/>
  <calcPr fullCalcOnLoad="1"/>
</workbook>
</file>

<file path=xl/sharedStrings.xml><?xml version="1.0" encoding="utf-8"?>
<sst xmlns="http://schemas.openxmlformats.org/spreadsheetml/2006/main" count="430" uniqueCount="151">
  <si>
    <t>VOTE 25: ECONOMIC DEVELOPMENT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</si>
  <si>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</si>
  <si>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</si>
  <si>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</si>
  <si>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</si>
  <si>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</si>
  <si>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</si>
  <si>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</si>
  <si>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</si>
  <si>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</si>
  <si>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</si>
  <si>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</si>
  <si>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</si>
  <si>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</si>
  <si>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</si>
  <si>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Economic Development</t>
  </si>
  <si>
    <t>Accounting officer</t>
  </si>
  <si>
    <t>Director-General of Economic Development (post not yet filled)</t>
  </si>
  <si>
    <t>Website address</t>
  </si>
  <si>
    <t>www.economic.gov.za</t>
  </si>
  <si>
    <t>Programme</t>
  </si>
  <si>
    <t xml:space="preserve"> </t>
  </si>
  <si>
    <t>Main</t>
  </si>
  <si>
    <t>appropriation</t>
  </si>
  <si>
    <t>Administration</t>
  </si>
  <si>
    <t>Growth Path and Social Dialogue</t>
  </si>
  <si>
    <t>Investment, Competition and Trade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</si>
  <si>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</si>
  <si>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</si>
  <si>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</si>
  <si>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</si>
  <si>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</si>
  <si>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</si>
  <si>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</si>
  <si>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</si>
  <si>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</si>
  <si>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</si>
  <si>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</si>
  <si>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</si>
  <si>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</si>
  <si>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</si>
  <si>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</si>
  <si>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</si>
  <si>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</si>
  <si>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Departmental agencies and accounts</t>
  </si>
  <si>
    <t>Public corporations and private enterprises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</si>
  <si>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</si>
  <si>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</si>
  <si>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</si>
  <si>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</si>
  <si>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</si>
  <si>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</si>
  <si>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</si>
  <si>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Office of the Director General</t>
  </si>
  <si>
    <t>Corporate Management Services</t>
  </si>
  <si>
    <t>Financial Management</t>
  </si>
  <si>
    <t>Programme 2: Growth Path and Social Dialogue</t>
  </si>
  <si>
    <t>Growth Path and Job Drivers</t>
  </si>
  <si>
    <t>Social Dialogue, Productivity and Innovation</t>
  </si>
  <si>
    <t>Programme 3: Investment, Competition and Trade</t>
  </si>
  <si>
    <t>Development Investment, Industrial Funding and Entrepreneurship</t>
  </si>
  <si>
    <t>Competition, Trade and other Economic Regulation</t>
  </si>
  <si>
    <t>Infrastructure Development Coordination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</si>
  <si>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</si>
  <si>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</si>
  <si>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</si>
  <si>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</si>
  <si>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</si>
  <si>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</si>
  <si>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</si>
  <si>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</si>
  <si>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</si>
  <si>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</si>
  <si>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</si>
  <si>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</si>
  <si>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</si>
  <si>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</si>
  <si>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</si>
  <si>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Interest and rent on land</t>
  </si>
  <si>
    <t>Provinces and municipalities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</si>
  <si>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</si>
  <si>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</si>
  <si>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</si>
  <si>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</si>
  <si>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</si>
  <si>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</si>
  <si>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</si>
  <si>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</si>
  <si>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</si>
  <si>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</si>
  <si>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</si>
  <si>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</si>
  <si>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</si>
  <si>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</si>
  <si>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</si>
  <si>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Fines, penalties and forfeits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</si>
  <si>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</si>
  <si>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</si>
  <si>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</si>
  <si>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</si>
  <si>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</si>
  <si>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</si>
  <si>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Social benefits</t>
  </si>
  <si>
    <t>Current</t>
  </si>
  <si>
    <t>Public corporations</t>
  </si>
  <si>
    <t>Other transfers</t>
  </si>
  <si>
    <t>Industrial Development Corporation</t>
  </si>
  <si>
    <t>Vote 25: Economic Development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</si>
  <si>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</si>
  <si>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</si>
  <si>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</si>
  <si>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</si>
  <si>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</si>
  <si>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</si>
  <si>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</si>
  <si>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analytical and public policy advocacy reports on socioeconomic development and the new growth path produced per year</t>
  </si>
  <si>
    <t>Outcome 4: Decent employment through inclusive growth</t>
  </si>
  <si>
    <t>–</t>
  </si>
  <si>
    <t>Number of spatial, local and provincial initiatives to promote employment, empowerment and development per year</t>
  </si>
  <si>
    <t>Number of quarterly Cabinet-level progress reports on strategic integrated projects per year</t>
  </si>
  <si>
    <t>­–</t>
  </si>
  <si>
    <t>Number of infrastructure projects evaluated, unblocked, fast-tracked or facilitated per year</t>
  </si>
  <si>
    <t>Number of Cabinet and presidential infrastructure coordinating committee strategic decisions on infrastructure implemented per year</t>
  </si>
  <si>
    <t>Number of ministerial and departmental oversight engagements with the Industrial Development Corporation held per year</t>
  </si>
  <si>
    <t>Number of agricultural, manufacturing and trade initiatives unblocked per year</t>
  </si>
  <si>
    <r>
      <t>–</t>
    </r>
    <r>
      <rPr>
        <vertAlign val="superscript"/>
        <sz val="8"/>
        <color indexed="8"/>
        <rFont val="Arial Narrow"/>
        <family val="2"/>
      </rPr>
      <t>2</t>
    </r>
  </si>
  <si>
    <t>Number of case studies and monitoring reports produced on the funding allocations on township enterprises by development finance institutions and government departments per year</t>
  </si>
  <si>
    <t>Number of ministerial/parliamentary monitoring reports on development finance institutions funding impact produced per year</t>
  </si>
  <si>
    <t>Number of ministerial and departmental oversight engagements with trade and competition authorities held per year</t>
  </si>
  <si>
    <t>1. Target changed to align with target published in the department’s 2017/18 annual performance plan, which was finalised after the 2017 ENE had been published.</t>
  </si>
  <si>
    <t>2. Indicator removed from the department’s 2017/18 annual performance plan.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</si>
  <si>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</si>
  <si>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</si>
  <si>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</si>
  <si>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</si>
  <si>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</si>
  <si>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r>
      <t>Vacant posts</t>
    </r>
    <r>
      <rPr>
        <vertAlign val="superscript"/>
        <sz val="8"/>
        <color indexed="8"/>
        <rFont val="Arial Narrow"/>
        <family val="2"/>
      </rPr>
      <t>1</t>
    </r>
  </si>
  <si>
    <t>Leave gratuities</t>
  </si>
  <si>
    <t>Office furniture</t>
  </si>
  <si>
    <t xml:space="preserve">Renewal of software licences </t>
  </si>
  <si>
    <t>Shifts within the programme as a percentage of the programme budget</t>
  </si>
  <si>
    <t>Virements to other programmes as a percentage of the programme budget</t>
  </si>
  <si>
    <t>Software</t>
  </si>
  <si>
    <t xml:space="preserve">Software </t>
  </si>
  <si>
    <t>ICT equipment</t>
  </si>
  <si>
    <t>Cost-containment measures effected on catering, and travel and subsistence</t>
  </si>
  <si>
    <t xml:space="preserve">ICT equipment </t>
  </si>
  <si>
    <t>Legal fees</t>
  </si>
  <si>
    <t>Cost-containment measures effected on travel and subsistence, and venues and facilities</t>
  </si>
  <si>
    <t>1. National Treasury approval has been obtained.</t>
  </si>
  <si>
    <r>
      <t xml:space="preserve">64 </t>
    </r>
    <r>
      <rPr>
        <vertAlign val="superscript"/>
        <sz val="8"/>
        <color indexed="8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</si>
</sst>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i/>
      <sz val="8"/>
      <color indexed="8"/>
      <name val="Arial Narrow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Times New Roman"/>
      <family val="1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/>
      <bottom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8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2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6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6" fillId="0" borderId="24" xfId="56" applyNumberFormat="1" applyFont="1" applyBorder="1" applyAlignment="1" applyProtection="1">
      <alignment horizontal="right" vertical="top"/>
      <protection/>
    </xf>
    <xf numFmtId="174" fontId="6" fillId="0" borderId="23" xfId="56" applyNumberFormat="1" applyFont="1" applyBorder="1" applyAlignment="1" applyProtection="1">
      <alignment horizontal="right" vertical="top"/>
      <protection/>
    </xf>
    <xf numFmtId="178" fontId="6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7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8" xfId="56" applyNumberFormat="1" applyFont="1" applyFill="1" applyBorder="1" applyAlignment="1" applyProtection="1">
      <alignment horizontal="right" vertical="top"/>
      <protection/>
    </xf>
    <xf numFmtId="182" fontId="4" fillId="0" borderId="38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8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1" xfId="0" applyFont="1" applyBorder="1" applyAlignment="1">
      <alignment vertical="center" wrapText="1"/>
    </xf>
    <xf numFmtId="0" fontId="56" fillId="0" borderId="21" xfId="0" applyFont="1" applyBorder="1" applyAlignment="1">
      <alignment/>
    </xf>
    <xf numFmtId="0" fontId="56" fillId="0" borderId="0" xfId="0" applyFont="1" applyAlignment="1">
      <alignment/>
    </xf>
    <xf numFmtId="0" fontId="55" fillId="0" borderId="39" xfId="0" applyFont="1" applyBorder="1" applyAlignment="1">
      <alignment vertical="top" wrapText="1"/>
    </xf>
    <xf numFmtId="0" fontId="55" fillId="0" borderId="40" xfId="0" applyFont="1" applyBorder="1" applyAlignment="1">
      <alignment vertical="top" wrapText="1"/>
    </xf>
    <xf numFmtId="0" fontId="55" fillId="0" borderId="41" xfId="0" applyFont="1" applyBorder="1" applyAlignment="1">
      <alignment vertical="top" wrapText="1"/>
    </xf>
    <xf numFmtId="0" fontId="55" fillId="0" borderId="42" xfId="0" applyFont="1" applyBorder="1" applyAlignment="1">
      <alignment vertical="top" wrapText="1"/>
    </xf>
    <xf numFmtId="0" fontId="55" fillId="0" borderId="40" xfId="0" applyFont="1" applyBorder="1" applyAlignment="1">
      <alignment horizontal="right" vertical="top" wrapText="1"/>
    </xf>
    <xf numFmtId="0" fontId="55" fillId="0" borderId="43" xfId="0" applyFont="1" applyBorder="1" applyAlignment="1">
      <alignment horizontal="right" vertical="top" wrapText="1"/>
    </xf>
    <xf numFmtId="0" fontId="57" fillId="0" borderId="44" xfId="0" applyFont="1" applyBorder="1" applyAlignment="1">
      <alignment vertical="top" wrapText="1"/>
    </xf>
    <xf numFmtId="0" fontId="57" fillId="0" borderId="45" xfId="0" applyFont="1" applyBorder="1" applyAlignment="1">
      <alignment vertical="top" wrapText="1"/>
    </xf>
    <xf numFmtId="0" fontId="57" fillId="0" borderId="45" xfId="0" applyFont="1" applyBorder="1" applyAlignment="1">
      <alignment horizontal="right" vertical="top" wrapText="1"/>
    </xf>
    <xf numFmtId="0" fontId="58" fillId="0" borderId="45" xfId="0" applyFont="1" applyBorder="1" applyAlignment="1">
      <alignment horizontal="right" vertical="top" wrapText="1"/>
    </xf>
    <xf numFmtId="0" fontId="57" fillId="0" borderId="46" xfId="0" applyFont="1" applyBorder="1" applyAlignment="1">
      <alignment horizontal="right" vertical="top" wrapText="1"/>
    </xf>
    <xf numFmtId="0" fontId="58" fillId="0" borderId="44" xfId="0" applyFont="1" applyBorder="1" applyAlignment="1">
      <alignment vertical="top" wrapText="1"/>
    </xf>
    <xf numFmtId="0" fontId="59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0" fillId="0" borderId="0" xfId="0" applyAlignment="1">
      <alignment vertical="top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60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top"/>
    </xf>
    <xf numFmtId="0" fontId="60" fillId="0" borderId="0" xfId="0" applyFont="1" applyAlignment="1">
      <alignment vertical="top"/>
    </xf>
    <xf numFmtId="0" fontId="55" fillId="0" borderId="10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47" xfId="0" applyFont="1" applyBorder="1" applyAlignment="1">
      <alignment horizontal="right" vertical="top" wrapText="1"/>
    </xf>
    <xf numFmtId="0" fontId="55" fillId="0" borderId="14" xfId="0" applyFont="1" applyBorder="1" applyAlignment="1">
      <alignment vertical="top" wrapText="1"/>
    </xf>
    <xf numFmtId="0" fontId="55" fillId="0" borderId="14" xfId="0" applyFont="1" applyBorder="1" applyAlignment="1">
      <alignment horizontal="right" vertical="top" wrapText="1"/>
    </xf>
    <xf numFmtId="0" fontId="55" fillId="0" borderId="11" xfId="0" applyFont="1" applyBorder="1" applyAlignment="1">
      <alignment vertical="top" wrapText="1"/>
    </xf>
    <xf numFmtId="0" fontId="55" fillId="0" borderId="48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0" borderId="5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16" xfId="0" applyFont="1" applyBorder="1" applyAlignment="1">
      <alignment vertical="top" wrapText="1"/>
    </xf>
    <xf numFmtId="183" fontId="57" fillId="0" borderId="27" xfId="0" applyNumberFormat="1" applyFont="1" applyBorder="1" applyAlignment="1">
      <alignment horizontal="right" vertical="top" wrapText="1"/>
    </xf>
    <xf numFmtId="0" fontId="57" fillId="0" borderId="51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183" fontId="55" fillId="0" borderId="0" xfId="0" applyNumberFormat="1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6" fillId="0" borderId="48" xfId="0" applyFont="1" applyBorder="1" applyAlignment="1">
      <alignment vertical="top" wrapText="1"/>
    </xf>
    <xf numFmtId="3" fontId="55" fillId="0" borderId="11" xfId="0" applyNumberFormat="1" applyFont="1" applyBorder="1" applyAlignment="1">
      <alignment vertical="top" wrapText="1"/>
    </xf>
    <xf numFmtId="3" fontId="55" fillId="0" borderId="0" xfId="0" applyNumberFormat="1" applyFont="1" applyBorder="1" applyAlignment="1">
      <alignment vertical="top" wrapText="1"/>
    </xf>
    <xf numFmtId="0" fontId="57" fillId="0" borderId="0" xfId="0" applyFont="1" applyAlignment="1">
      <alignment horizontal="right" vertical="top" wrapText="1"/>
    </xf>
    <xf numFmtId="3" fontId="57" fillId="0" borderId="0" xfId="0" applyNumberFormat="1" applyFont="1" applyBorder="1" applyAlignment="1">
      <alignment vertical="top" wrapText="1"/>
    </xf>
    <xf numFmtId="183" fontId="57" fillId="0" borderId="24" xfId="0" applyNumberFormat="1" applyFont="1" applyBorder="1" applyAlignment="1">
      <alignment horizontal="right" vertical="top" wrapText="1"/>
    </xf>
    <xf numFmtId="0" fontId="57" fillId="0" borderId="52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183" fontId="55" fillId="0" borderId="27" xfId="0" applyNumberFormat="1" applyFont="1" applyBorder="1" applyAlignment="1">
      <alignment vertical="top" wrapText="1"/>
    </xf>
    <xf numFmtId="0" fontId="55" fillId="0" borderId="51" xfId="0" applyFont="1" applyBorder="1" applyAlignment="1">
      <alignment vertical="top" wrapText="1"/>
    </xf>
    <xf numFmtId="0" fontId="55" fillId="0" borderId="27" xfId="0" applyFont="1" applyBorder="1" applyAlignment="1">
      <alignment vertical="top" wrapText="1"/>
    </xf>
    <xf numFmtId="0" fontId="57" fillId="0" borderId="48" xfId="0" applyFont="1" applyBorder="1" applyAlignment="1">
      <alignment vertical="top" wrapText="1"/>
    </xf>
    <xf numFmtId="0" fontId="55" fillId="0" borderId="53" xfId="0" applyFont="1" applyBorder="1" applyAlignment="1">
      <alignment vertical="top" wrapText="1"/>
    </xf>
    <xf numFmtId="3" fontId="55" fillId="0" borderId="44" xfId="0" applyNumberFormat="1" applyFont="1" applyBorder="1" applyAlignment="1">
      <alignment vertical="top" wrapText="1"/>
    </xf>
    <xf numFmtId="0" fontId="55" fillId="0" borderId="46" xfId="0" applyFont="1" applyBorder="1" applyAlignment="1">
      <alignment vertical="top" wrapText="1"/>
    </xf>
    <xf numFmtId="3" fontId="55" fillId="0" borderId="53" xfId="0" applyNumberFormat="1" applyFont="1" applyBorder="1" applyAlignment="1">
      <alignment vertical="top" wrapText="1"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22" xfId="56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 quotePrefix="1">
      <alignment horizontal="centerContinuous" vertical="top"/>
      <protection/>
    </xf>
    <xf numFmtId="173" fontId="6" fillId="0" borderId="23" xfId="56" applyNumberFormat="1" applyFont="1" applyFill="1" applyBorder="1" applyAlignment="1" applyProtection="1">
      <alignment horizontal="right"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40" xfId="0" applyFont="1" applyBorder="1" applyAlignment="1">
      <alignment horizontal="center" vertical="top" wrapText="1"/>
    </xf>
    <xf numFmtId="0" fontId="56" fillId="0" borderId="40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7" fillId="0" borderId="40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6" fillId="0" borderId="54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justify" vertical="top"/>
    </xf>
    <xf numFmtId="0" fontId="56" fillId="0" borderId="0" xfId="0" applyFont="1" applyBorder="1" applyAlignment="1">
      <alignment vertical="top"/>
    </xf>
    <xf numFmtId="0" fontId="62" fillId="0" borderId="0" xfId="0" applyFont="1" applyAlignment="1">
      <alignment horizontal="justify" vertical="top"/>
    </xf>
    <xf numFmtId="0" fontId="56" fillId="0" borderId="0" xfId="0" applyFont="1" applyAlignment="1">
      <alignment vertical="top"/>
    </xf>
    <xf numFmtId="0" fontId="60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top"/>
    </xf>
    <xf numFmtId="0" fontId="57" fillId="0" borderId="27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797237</v>
      </c>
      <c r="D7" s="26">
        <v>914237</v>
      </c>
      <c r="E7" s="369">
        <f>SUM(E9:E11)</f>
        <v>-529</v>
      </c>
      <c r="F7" s="370">
        <f>SUM(F9:F11)</f>
        <v>117529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139790</v>
      </c>
      <c r="D9" s="27">
        <v>139261</v>
      </c>
      <c r="E9" s="31">
        <v>-529</v>
      </c>
      <c r="F9" s="31">
        <v>0</v>
      </c>
    </row>
    <row r="10" spans="1:6" ht="15">
      <c r="A10" s="22" t="s">
        <v>9</v>
      </c>
      <c r="B10" s="20"/>
      <c r="C10" s="21">
        <v>656240</v>
      </c>
      <c r="D10" s="27">
        <v>773269</v>
      </c>
      <c r="E10" s="31">
        <v>0</v>
      </c>
      <c r="F10" s="31">
        <v>117029</v>
      </c>
    </row>
    <row r="11" spans="1:6" ht="15">
      <c r="A11" s="22" t="s">
        <v>10</v>
      </c>
      <c r="B11" s="20"/>
      <c r="C11" s="21">
        <v>1207</v>
      </c>
      <c r="D11" s="27">
        <v>1707</v>
      </c>
      <c r="E11" s="31">
        <v>0</v>
      </c>
      <c r="F11" s="31">
        <v>500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N10" sqref="N10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78" t="s">
        <v>0</v>
      </c>
      <c r="B1" s="279"/>
      <c r="C1" s="279"/>
      <c r="D1" s="280"/>
      <c r="E1" s="279"/>
      <c r="F1" s="279"/>
      <c r="G1" s="279"/>
      <c r="H1" s="279"/>
      <c r="I1" s="279"/>
      <c r="J1" s="279"/>
      <c r="K1" s="279"/>
    </row>
    <row r="2" spans="1:11" ht="15">
      <c r="A2" s="281"/>
      <c r="B2" s="279"/>
      <c r="C2" s="279"/>
      <c r="D2" s="280"/>
      <c r="E2" s="279"/>
      <c r="F2" s="279"/>
      <c r="G2" s="279"/>
      <c r="H2" s="279"/>
      <c r="I2" s="279"/>
      <c r="J2" s="279"/>
      <c r="K2" s="279"/>
    </row>
    <row r="3" spans="1:11" ht="15">
      <c r="A3" s="281"/>
      <c r="B3" s="279"/>
      <c r="C3" s="279"/>
      <c r="D3" s="280"/>
      <c r="E3" s="279"/>
      <c r="F3" s="279"/>
      <c r="G3" s="279"/>
      <c r="H3" s="279"/>
      <c r="I3" s="279"/>
      <c r="J3" s="279"/>
      <c r="K3" s="279"/>
    </row>
    <row r="4" spans="1:11" ht="15">
      <c r="A4" s="282" t="s">
        <v>98</v>
      </c>
      <c r="B4" s="279"/>
      <c r="C4" s="279"/>
      <c r="D4" s="280"/>
      <c r="E4" s="279"/>
      <c r="F4" s="279"/>
      <c r="G4" s="279"/>
      <c r="H4" s="279"/>
      <c r="I4" s="279"/>
      <c r="J4" s="279"/>
      <c r="K4" s="279"/>
    </row>
    <row r="5" spans="1:11" ht="15">
      <c r="A5" s="9"/>
      <c r="B5" s="9"/>
      <c r="C5" s="9" t="s">
        <v>3</v>
      </c>
      <c r="D5" s="378" t="s">
        <v>3</v>
      </c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27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34</v>
      </c>
      <c r="I7" s="70"/>
      <c r="J7" s="82" t="s">
        <v>35</v>
      </c>
      <c r="K7" s="72"/>
    </row>
    <row r="8" spans="1:11" ht="15">
      <c r="A8" s="57"/>
      <c r="B8" s="59" t="s">
        <v>22</v>
      </c>
      <c r="C8" s="59" t="s">
        <v>99</v>
      </c>
      <c r="D8" s="71" t="s">
        <v>28</v>
      </c>
      <c r="E8" s="72" t="s">
        <v>29</v>
      </c>
      <c r="F8" s="72" t="s">
        <v>30</v>
      </c>
      <c r="G8" s="72" t="s">
        <v>100</v>
      </c>
      <c r="H8" s="72" t="s">
        <v>36</v>
      </c>
      <c r="I8" s="72" t="s">
        <v>37</v>
      </c>
      <c r="J8" s="83" t="s">
        <v>38</v>
      </c>
      <c r="K8" s="71" t="s">
        <v>39</v>
      </c>
    </row>
    <row r="9" spans="1:11" ht="15">
      <c r="A9" s="283" t="s">
        <v>4</v>
      </c>
      <c r="B9" s="59" t="s">
        <v>23</v>
      </c>
      <c r="C9" s="72" t="s">
        <v>23</v>
      </c>
      <c r="D9" s="71" t="s">
        <v>31</v>
      </c>
      <c r="E9" s="72" t="s">
        <v>32</v>
      </c>
      <c r="F9" s="72" t="s">
        <v>33</v>
      </c>
      <c r="G9" s="72" t="s">
        <v>101</v>
      </c>
      <c r="H9" s="72" t="s">
        <v>40</v>
      </c>
      <c r="I9" s="72" t="s">
        <v>38</v>
      </c>
      <c r="J9" s="83" t="s">
        <v>23</v>
      </c>
      <c r="K9" s="71" t="s">
        <v>23</v>
      </c>
    </row>
    <row r="10" spans="1:11" ht="15">
      <c r="A10" s="284" t="s">
        <v>24</v>
      </c>
      <c r="B10" s="285" t="s">
        <v>21</v>
      </c>
      <c r="C10" s="286"/>
      <c r="D10" s="287"/>
      <c r="E10" s="287"/>
      <c r="F10" s="287"/>
      <c r="G10" s="287"/>
      <c r="H10" s="287"/>
      <c r="I10" s="287"/>
      <c r="J10" s="286"/>
      <c r="K10" s="287"/>
    </row>
    <row r="11" spans="1:11" ht="15">
      <c r="A11" s="288" t="s">
        <v>46</v>
      </c>
      <c r="B11" s="289" t="s">
        <v>21</v>
      </c>
      <c r="C11" s="290"/>
      <c r="D11" s="291"/>
      <c r="E11" s="291"/>
      <c r="F11" s="291"/>
      <c r="G11" s="291"/>
      <c r="H11" s="291"/>
      <c r="I11" s="291"/>
      <c r="J11" s="290"/>
      <c r="K11" s="291"/>
    </row>
    <row r="12" spans="1:11" ht="15">
      <c r="A12" s="288" t="s">
        <v>102</v>
      </c>
      <c r="B12" s="289" t="s">
        <v>21</v>
      </c>
      <c r="C12" s="290"/>
      <c r="D12" s="291"/>
      <c r="E12" s="291"/>
      <c r="F12" s="291"/>
      <c r="G12" s="291"/>
      <c r="H12" s="291"/>
      <c r="I12" s="291"/>
      <c r="J12" s="290"/>
      <c r="K12" s="291"/>
    </row>
    <row r="13" spans="1:11" ht="15">
      <c r="A13" s="288" t="s">
        <v>103</v>
      </c>
      <c r="B13" s="292">
        <v>0</v>
      </c>
      <c r="C13" s="293">
        <v>0</v>
      </c>
      <c r="D13" s="294">
        <v>0</v>
      </c>
      <c r="E13" s="294">
        <v>0</v>
      </c>
      <c r="F13" s="294">
        <v>29</v>
      </c>
      <c r="G13" s="294">
        <v>0</v>
      </c>
      <c r="H13" s="294">
        <v>0</v>
      </c>
      <c r="I13" s="294">
        <v>0</v>
      </c>
      <c r="J13" s="293">
        <v>29</v>
      </c>
      <c r="K13" s="294">
        <v>29</v>
      </c>
    </row>
    <row r="14" spans="1:11" ht="15">
      <c r="A14" s="295" t="s">
        <v>46</v>
      </c>
      <c r="B14" s="296">
        <v>0</v>
      </c>
      <c r="C14" s="296">
        <v>0</v>
      </c>
      <c r="D14" s="297">
        <v>0</v>
      </c>
      <c r="E14" s="297">
        <v>0</v>
      </c>
      <c r="F14" s="297">
        <v>29</v>
      </c>
      <c r="G14" s="297">
        <v>0</v>
      </c>
      <c r="H14" s="297">
        <v>0</v>
      </c>
      <c r="I14" s="297">
        <v>0</v>
      </c>
      <c r="J14" s="296">
        <v>29</v>
      </c>
      <c r="K14" s="298">
        <v>29</v>
      </c>
    </row>
    <row r="15" spans="1:11" ht="25.5">
      <c r="A15" s="288" t="s">
        <v>26</v>
      </c>
      <c r="B15" s="289" t="s">
        <v>21</v>
      </c>
      <c r="C15" s="290"/>
      <c r="D15" s="291"/>
      <c r="E15" s="291"/>
      <c r="F15" s="291"/>
      <c r="G15" s="291"/>
      <c r="H15" s="291"/>
      <c r="I15" s="291"/>
      <c r="J15" s="290"/>
      <c r="K15" s="291"/>
    </row>
    <row r="16" spans="1:11" ht="25.5">
      <c r="A16" s="288" t="s">
        <v>45</v>
      </c>
      <c r="B16" s="289" t="s">
        <v>21</v>
      </c>
      <c r="C16" s="290"/>
      <c r="D16" s="291"/>
      <c r="E16" s="291"/>
      <c r="F16" s="291"/>
      <c r="G16" s="291"/>
      <c r="H16" s="291"/>
      <c r="I16" s="291"/>
      <c r="J16" s="290"/>
      <c r="K16" s="291"/>
    </row>
    <row r="17" spans="1:11" ht="15">
      <c r="A17" s="288" t="s">
        <v>104</v>
      </c>
      <c r="B17" s="289" t="s">
        <v>21</v>
      </c>
      <c r="C17" s="290"/>
      <c r="D17" s="291"/>
      <c r="E17" s="291"/>
      <c r="F17" s="291"/>
      <c r="G17" s="291"/>
      <c r="H17" s="291"/>
      <c r="I17" s="291"/>
      <c r="J17" s="290"/>
      <c r="K17" s="291"/>
    </row>
    <row r="18" spans="1:11" ht="15">
      <c r="A18" s="288" t="s">
        <v>105</v>
      </c>
      <c r="B18" s="289" t="s">
        <v>21</v>
      </c>
      <c r="C18" s="290"/>
      <c r="D18" s="291"/>
      <c r="E18" s="291"/>
      <c r="F18" s="291"/>
      <c r="G18" s="291"/>
      <c r="H18" s="291"/>
      <c r="I18" s="291"/>
      <c r="J18" s="290"/>
      <c r="K18" s="291"/>
    </row>
    <row r="19" spans="1:11" ht="15">
      <c r="A19" s="288" t="s">
        <v>103</v>
      </c>
      <c r="B19" s="292">
        <v>45000</v>
      </c>
      <c r="C19" s="293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117000</v>
      </c>
      <c r="J19" s="293">
        <v>117000</v>
      </c>
      <c r="K19" s="294">
        <v>162000</v>
      </c>
    </row>
    <row r="20" spans="1:11" ht="15">
      <c r="A20" s="295" t="s">
        <v>106</v>
      </c>
      <c r="B20" s="296">
        <v>45000</v>
      </c>
      <c r="C20" s="296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117000</v>
      </c>
      <c r="J20" s="296">
        <v>117000</v>
      </c>
      <c r="K20" s="298">
        <v>162000</v>
      </c>
    </row>
    <row r="21" spans="1:11" ht="15">
      <c r="A21" s="295"/>
      <c r="B21" s="289" t="s">
        <v>21</v>
      </c>
      <c r="C21" s="290"/>
      <c r="D21" s="291"/>
      <c r="E21" s="291"/>
      <c r="F21" s="291"/>
      <c r="G21" s="291"/>
      <c r="H21" s="291"/>
      <c r="I21" s="291"/>
      <c r="J21" s="290"/>
      <c r="K21" s="291"/>
    </row>
    <row r="22" spans="1:11" ht="15">
      <c r="A22" s="299"/>
      <c r="B22" s="300"/>
      <c r="C22" s="300"/>
      <c r="D22" s="300"/>
      <c r="E22" s="300"/>
      <c r="F22" s="300"/>
      <c r="G22" s="300"/>
      <c r="H22" s="300"/>
      <c r="I22" s="300"/>
      <c r="J22" s="300"/>
      <c r="K22" s="300"/>
    </row>
    <row r="23" spans="1:11" ht="15">
      <c r="A23" s="295"/>
      <c r="B23" s="291"/>
      <c r="C23" s="291"/>
      <c r="D23" s="291"/>
      <c r="E23" s="291"/>
      <c r="F23" s="291"/>
      <c r="G23" s="291"/>
      <c r="H23" s="291"/>
      <c r="I23" s="291"/>
      <c r="J23" s="291"/>
      <c r="K23" s="291"/>
    </row>
    <row r="24" spans="1:11" ht="15">
      <c r="A24" s="295"/>
      <c r="B24" s="291"/>
      <c r="C24" s="291"/>
      <c r="D24" s="291"/>
      <c r="E24" s="291"/>
      <c r="F24" s="291"/>
      <c r="G24" s="291"/>
      <c r="H24" s="291"/>
      <c r="I24" s="291"/>
      <c r="J24" s="291"/>
      <c r="K24" s="291"/>
    </row>
    <row r="25" spans="1:11" ht="15">
      <c r="A25" s="295"/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  <row r="26" spans="1:11" ht="15">
      <c r="A26" s="295"/>
      <c r="B26" s="291"/>
      <c r="C26" s="291"/>
      <c r="D26" s="291"/>
      <c r="E26" s="291"/>
      <c r="F26" s="291"/>
      <c r="G26" s="291"/>
      <c r="H26" s="291"/>
      <c r="I26" s="291"/>
      <c r="J26" s="291"/>
      <c r="K26" s="291"/>
    </row>
    <row r="27" spans="1:11" ht="15">
      <c r="A27" s="295"/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  <row r="28" spans="1:11" ht="15">
      <c r="A28" s="295"/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ht="15">
      <c r="A29" s="295"/>
      <c r="B29" s="291"/>
      <c r="C29" s="291"/>
      <c r="D29" s="291"/>
      <c r="E29" s="291"/>
      <c r="F29" s="291"/>
      <c r="G29" s="291"/>
      <c r="H29" s="291"/>
      <c r="I29" s="291"/>
      <c r="J29" s="291"/>
      <c r="K29" s="291"/>
    </row>
    <row r="30" spans="1:11" ht="15">
      <c r="A30" s="295"/>
      <c r="B30" s="291"/>
      <c r="C30" s="291"/>
      <c r="D30" s="291"/>
      <c r="E30" s="291"/>
      <c r="F30" s="291"/>
      <c r="G30" s="291"/>
      <c r="H30" s="291"/>
      <c r="I30" s="291"/>
      <c r="J30" s="291"/>
      <c r="K30" s="291"/>
    </row>
    <row r="31" spans="1:11" ht="15">
      <c r="A31" s="295"/>
      <c r="B31" s="291"/>
      <c r="C31" s="291"/>
      <c r="D31" s="291"/>
      <c r="E31" s="291"/>
      <c r="F31" s="291"/>
      <c r="G31" s="291"/>
      <c r="H31" s="291"/>
      <c r="I31" s="291"/>
      <c r="J31" s="291"/>
      <c r="K31" s="291"/>
    </row>
    <row r="32" spans="1:11" ht="15">
      <c r="A32" s="295"/>
      <c r="B32" s="291"/>
      <c r="C32" s="291"/>
      <c r="D32" s="291"/>
      <c r="E32" s="291"/>
      <c r="F32" s="291"/>
      <c r="G32" s="291"/>
      <c r="H32" s="291"/>
      <c r="I32" s="291"/>
      <c r="J32" s="291"/>
      <c r="K32" s="291"/>
    </row>
    <row r="33" spans="1:11" ht="15">
      <c r="A33" s="295"/>
      <c r="B33" s="291"/>
      <c r="C33" s="291"/>
      <c r="D33" s="291"/>
      <c r="E33" s="291"/>
      <c r="F33" s="291"/>
      <c r="G33" s="291"/>
      <c r="H33" s="291"/>
      <c r="I33" s="291"/>
      <c r="J33" s="291"/>
      <c r="K33" s="291"/>
    </row>
    <row r="34" spans="1:11" ht="15">
      <c r="A34" s="295"/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ht="15">
      <c r="A35" s="295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1:11" ht="15">
      <c r="A36" s="295"/>
      <c r="B36" s="291"/>
      <c r="C36" s="291"/>
      <c r="D36" s="291"/>
      <c r="E36" s="291"/>
      <c r="F36" s="291"/>
      <c r="G36" s="291"/>
      <c r="H36" s="291"/>
      <c r="I36" s="291"/>
      <c r="J36" s="291"/>
      <c r="K36" s="291"/>
    </row>
    <row r="37" spans="1:11" ht="15">
      <c r="A37" s="295"/>
      <c r="B37" s="291"/>
      <c r="C37" s="291"/>
      <c r="D37" s="291"/>
      <c r="E37" s="291"/>
      <c r="F37" s="291"/>
      <c r="G37" s="291"/>
      <c r="H37" s="291"/>
      <c r="I37" s="291"/>
      <c r="J37" s="291"/>
      <c r="K37" s="291"/>
    </row>
    <row r="38" spans="1:11" ht="15">
      <c r="A38" s="295"/>
      <c r="B38" s="291"/>
      <c r="C38" s="291"/>
      <c r="D38" s="291"/>
      <c r="E38" s="291"/>
      <c r="F38" s="291"/>
      <c r="G38" s="291"/>
      <c r="H38" s="291"/>
      <c r="I38" s="291"/>
      <c r="J38" s="291"/>
      <c r="K38" s="291"/>
    </row>
    <row r="39" spans="1:11" ht="15">
      <c r="A39" s="295"/>
      <c r="B39" s="291"/>
      <c r="C39" s="291"/>
      <c r="D39" s="291"/>
      <c r="E39" s="291"/>
      <c r="F39" s="291"/>
      <c r="G39" s="291"/>
      <c r="H39" s="291"/>
      <c r="I39" s="291"/>
      <c r="J39" s="291"/>
      <c r="K39" s="291"/>
    </row>
    <row r="40" spans="1:11" ht="15">
      <c r="A40" s="295"/>
      <c r="B40" s="291"/>
      <c r="C40" s="291"/>
      <c r="D40" s="291"/>
      <c r="E40" s="291"/>
      <c r="F40" s="291"/>
      <c r="G40" s="291"/>
      <c r="H40" s="291"/>
      <c r="I40" s="291"/>
      <c r="J40" s="291"/>
      <c r="K40" s="291"/>
    </row>
    <row r="41" spans="1:11" ht="15">
      <c r="A41" s="295"/>
      <c r="B41" s="291"/>
      <c r="C41" s="291"/>
      <c r="D41" s="291"/>
      <c r="E41" s="291"/>
      <c r="F41" s="291"/>
      <c r="G41" s="291"/>
      <c r="H41" s="291"/>
      <c r="I41" s="291"/>
      <c r="J41" s="291"/>
      <c r="K41" s="291"/>
    </row>
    <row r="42" spans="1:11" ht="15">
      <c r="A42" s="295"/>
      <c r="B42" s="291"/>
      <c r="C42" s="291"/>
      <c r="D42" s="291"/>
      <c r="E42" s="291"/>
      <c r="F42" s="291"/>
      <c r="G42" s="291"/>
      <c r="H42" s="291"/>
      <c r="I42" s="291"/>
      <c r="J42" s="291"/>
      <c r="K42" s="291"/>
    </row>
    <row r="43" spans="1:11" ht="15">
      <c r="A43" s="295"/>
      <c r="B43" s="291"/>
      <c r="C43" s="291"/>
      <c r="D43" s="291"/>
      <c r="E43" s="291"/>
      <c r="F43" s="291"/>
      <c r="G43" s="291"/>
      <c r="H43" s="291"/>
      <c r="I43" s="291"/>
      <c r="J43" s="291"/>
      <c r="K43" s="291"/>
    </row>
    <row r="44" spans="1:11" ht="15">
      <c r="A44" s="295"/>
      <c r="B44" s="291"/>
      <c r="C44" s="291"/>
      <c r="D44" s="291"/>
      <c r="E44" s="291"/>
      <c r="F44" s="291"/>
      <c r="G44" s="291"/>
      <c r="H44" s="291"/>
      <c r="I44" s="291"/>
      <c r="J44" s="291"/>
      <c r="K44" s="291"/>
    </row>
    <row r="45" spans="1:11" ht="15">
      <c r="A45" s="295"/>
      <c r="B45" s="291"/>
      <c r="C45" s="291"/>
      <c r="D45" s="291"/>
      <c r="E45" s="291"/>
      <c r="F45" s="291"/>
      <c r="G45" s="291"/>
      <c r="H45" s="291"/>
      <c r="I45" s="291"/>
      <c r="J45" s="291"/>
      <c r="K45" s="291"/>
    </row>
    <row r="46" spans="1:11" ht="15">
      <c r="A46" s="295"/>
      <c r="B46" s="291"/>
      <c r="C46" s="291"/>
      <c r="D46" s="291"/>
      <c r="E46" s="291"/>
      <c r="F46" s="291"/>
      <c r="G46" s="291"/>
      <c r="H46" s="291"/>
      <c r="I46" s="291"/>
      <c r="J46" s="291"/>
      <c r="K46" s="291"/>
    </row>
    <row r="47" spans="1:11" ht="15">
      <c r="A47" s="295"/>
      <c r="B47" s="291"/>
      <c r="C47" s="291"/>
      <c r="D47" s="291"/>
      <c r="E47" s="291"/>
      <c r="F47" s="291"/>
      <c r="G47" s="291"/>
      <c r="H47" s="291"/>
      <c r="I47" s="291"/>
      <c r="J47" s="291"/>
      <c r="K47" s="291"/>
    </row>
    <row r="48" spans="1:11" ht="15">
      <c r="A48" s="295"/>
      <c r="B48" s="291"/>
      <c r="C48" s="291"/>
      <c r="D48" s="291"/>
      <c r="E48" s="291"/>
      <c r="F48" s="291"/>
      <c r="G48" s="291"/>
      <c r="H48" s="291"/>
      <c r="I48" s="291"/>
      <c r="J48" s="291"/>
      <c r="K48" s="291"/>
    </row>
    <row r="49" spans="1:11" ht="15">
      <c r="A49" s="295"/>
      <c r="B49" s="291"/>
      <c r="C49" s="291"/>
      <c r="D49" s="291"/>
      <c r="E49" s="291"/>
      <c r="F49" s="291"/>
      <c r="G49" s="291"/>
      <c r="H49" s="291"/>
      <c r="I49" s="291"/>
      <c r="J49" s="291"/>
      <c r="K49" s="291"/>
    </row>
    <row r="50" spans="1:11" ht="15">
      <c r="A50" s="295"/>
      <c r="B50" s="291"/>
      <c r="C50" s="291"/>
      <c r="D50" s="291"/>
      <c r="E50" s="291"/>
      <c r="F50" s="291"/>
      <c r="G50" s="291"/>
      <c r="H50" s="291"/>
      <c r="I50" s="291"/>
      <c r="J50" s="291"/>
      <c r="K50" s="291"/>
    </row>
    <row r="51" spans="1:11" ht="15">
      <c r="A51" s="295"/>
      <c r="B51" s="291"/>
      <c r="C51" s="291"/>
      <c r="D51" s="291"/>
      <c r="E51" s="291"/>
      <c r="F51" s="291"/>
      <c r="G51" s="291"/>
      <c r="H51" s="291"/>
      <c r="I51" s="291"/>
      <c r="J51" s="291"/>
      <c r="K51" s="291"/>
    </row>
    <row r="52" spans="1:11" ht="15">
      <c r="A52" s="295"/>
      <c r="B52" s="291"/>
      <c r="C52" s="291"/>
      <c r="D52" s="291"/>
      <c r="E52" s="291"/>
      <c r="F52" s="291"/>
      <c r="G52" s="291"/>
      <c r="H52" s="291"/>
      <c r="I52" s="291"/>
      <c r="J52" s="291"/>
      <c r="K52" s="291"/>
    </row>
    <row r="53" spans="1:11" ht="15">
      <c r="A53" s="295"/>
      <c r="B53" s="291"/>
      <c r="C53" s="291"/>
      <c r="D53" s="291"/>
      <c r="E53" s="291"/>
      <c r="F53" s="291"/>
      <c r="G53" s="291"/>
      <c r="H53" s="291"/>
      <c r="I53" s="291"/>
      <c r="J53" s="291"/>
      <c r="K53" s="291"/>
    </row>
    <row r="54" spans="1:11" ht="15">
      <c r="A54" s="295"/>
      <c r="B54" s="291"/>
      <c r="C54" s="291"/>
      <c r="D54" s="291"/>
      <c r="E54" s="291"/>
      <c r="F54" s="291"/>
      <c r="G54" s="291"/>
      <c r="H54" s="291"/>
      <c r="I54" s="291"/>
      <c r="J54" s="291"/>
      <c r="K54" s="291"/>
    </row>
    <row r="55" spans="1:11" ht="15">
      <c r="A55" s="295"/>
      <c r="B55" s="291"/>
      <c r="C55" s="291"/>
      <c r="D55" s="291"/>
      <c r="E55" s="291"/>
      <c r="F55" s="291"/>
      <c r="G55" s="291"/>
      <c r="H55" s="291"/>
      <c r="I55" s="291"/>
      <c r="J55" s="291"/>
      <c r="K55" s="291"/>
    </row>
    <row r="56" spans="1:11" ht="15">
      <c r="A56" s="295"/>
      <c r="B56" s="291"/>
      <c r="C56" s="291"/>
      <c r="D56" s="291"/>
      <c r="E56" s="291"/>
      <c r="F56" s="291"/>
      <c r="G56" s="291"/>
      <c r="H56" s="291"/>
      <c r="I56" s="291"/>
      <c r="J56" s="291"/>
      <c r="K56" s="291"/>
    </row>
    <row r="57" spans="1:11" ht="15">
      <c r="A57" s="295"/>
      <c r="B57" s="291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1:11" ht="15">
      <c r="A58" s="295"/>
      <c r="B58" s="291"/>
      <c r="C58" s="291"/>
      <c r="D58" s="291"/>
      <c r="E58" s="291"/>
      <c r="F58" s="291"/>
      <c r="G58" s="291"/>
      <c r="H58" s="291"/>
      <c r="I58" s="291"/>
      <c r="J58" s="291"/>
      <c r="K58" s="291"/>
    </row>
    <row r="59" spans="1:11" ht="15">
      <c r="A59" s="295"/>
      <c r="B59" s="291"/>
      <c r="C59" s="291"/>
      <c r="D59" s="291"/>
      <c r="E59" s="291"/>
      <c r="F59" s="291"/>
      <c r="G59" s="291"/>
      <c r="H59" s="291"/>
      <c r="I59" s="291"/>
      <c r="J59" s="291"/>
      <c r="K59" s="291"/>
    </row>
    <row r="60" spans="1:11" ht="15">
      <c r="A60" s="295"/>
      <c r="B60" s="291"/>
      <c r="C60" s="291"/>
      <c r="D60" s="291"/>
      <c r="E60" s="291"/>
      <c r="F60" s="291"/>
      <c r="G60" s="291"/>
      <c r="H60" s="291"/>
      <c r="I60" s="291"/>
      <c r="J60" s="291"/>
      <c r="K60" s="291"/>
    </row>
    <row r="61" spans="1:11" ht="15">
      <c r="A61" s="295"/>
      <c r="B61" s="291"/>
      <c r="C61" s="291"/>
      <c r="D61" s="291"/>
      <c r="E61" s="291"/>
      <c r="F61" s="291"/>
      <c r="G61" s="291"/>
      <c r="H61" s="291"/>
      <c r="I61" s="291"/>
      <c r="J61" s="291"/>
      <c r="K61" s="291"/>
    </row>
    <row r="62" spans="1:11" ht="15">
      <c r="A62" s="295"/>
      <c r="B62" s="291"/>
      <c r="C62" s="291"/>
      <c r="D62" s="291"/>
      <c r="E62" s="291"/>
      <c r="F62" s="291"/>
      <c r="G62" s="291"/>
      <c r="H62" s="291"/>
      <c r="I62" s="291"/>
      <c r="J62" s="291"/>
      <c r="K62" s="291"/>
    </row>
    <row r="63" spans="1:11" ht="15">
      <c r="A63" s="295"/>
      <c r="B63" s="291"/>
      <c r="C63" s="291"/>
      <c r="D63" s="291"/>
      <c r="E63" s="291"/>
      <c r="F63" s="291"/>
      <c r="G63" s="291"/>
      <c r="H63" s="291"/>
      <c r="I63" s="291"/>
      <c r="J63" s="291"/>
      <c r="K63" s="291"/>
    </row>
    <row r="64" spans="1:11" ht="15">
      <c r="A64" s="295"/>
      <c r="B64" s="291"/>
      <c r="C64" s="291"/>
      <c r="D64" s="291"/>
      <c r="E64" s="291"/>
      <c r="F64" s="291"/>
      <c r="G64" s="291"/>
      <c r="H64" s="291"/>
      <c r="I64" s="291"/>
      <c r="J64" s="291"/>
      <c r="K64" s="291"/>
    </row>
    <row r="65" spans="1:11" ht="15">
      <c r="A65" s="295"/>
      <c r="B65" s="291"/>
      <c r="C65" s="291"/>
      <c r="D65" s="291"/>
      <c r="E65" s="291"/>
      <c r="F65" s="291"/>
      <c r="G65" s="291"/>
      <c r="H65" s="291"/>
      <c r="I65" s="291"/>
      <c r="J65" s="291"/>
      <c r="K65" s="291"/>
    </row>
    <row r="66" spans="1:11" ht="15">
      <c r="A66" s="295"/>
      <c r="B66" s="291"/>
      <c r="C66" s="291"/>
      <c r="D66" s="291"/>
      <c r="E66" s="291"/>
      <c r="F66" s="291"/>
      <c r="G66" s="291"/>
      <c r="H66" s="291"/>
      <c r="I66" s="291"/>
      <c r="J66" s="291"/>
      <c r="K66" s="291"/>
    </row>
    <row r="67" spans="1:11" ht="15">
      <c r="A67" s="295"/>
      <c r="B67" s="291"/>
      <c r="C67" s="291"/>
      <c r="D67" s="291"/>
      <c r="E67" s="291"/>
      <c r="F67" s="291"/>
      <c r="G67" s="291"/>
      <c r="H67" s="291"/>
      <c r="I67" s="291"/>
      <c r="J67" s="291"/>
      <c r="K67" s="291"/>
    </row>
    <row r="68" spans="1:11" ht="15">
      <c r="A68" s="295"/>
      <c r="B68" s="291"/>
      <c r="C68" s="291"/>
      <c r="D68" s="291"/>
      <c r="E68" s="291"/>
      <c r="F68" s="291"/>
      <c r="G68" s="291"/>
      <c r="H68" s="291"/>
      <c r="I68" s="291"/>
      <c r="J68" s="291"/>
      <c r="K68" s="291"/>
    </row>
    <row r="69" spans="1:11" ht="15">
      <c r="A69" s="295"/>
      <c r="B69" s="291"/>
      <c r="C69" s="291"/>
      <c r="D69" s="291"/>
      <c r="E69" s="291"/>
      <c r="F69" s="291"/>
      <c r="G69" s="291"/>
      <c r="H69" s="291"/>
      <c r="I69" s="291"/>
      <c r="J69" s="291"/>
      <c r="K69" s="301"/>
    </row>
    <row r="70" spans="1:11" ht="15">
      <c r="A70" s="295"/>
      <c r="B70" s="291"/>
      <c r="C70" s="291"/>
      <c r="D70" s="291"/>
      <c r="E70" s="291"/>
      <c r="F70" s="291"/>
      <c r="G70" s="291"/>
      <c r="H70" s="291"/>
      <c r="I70" s="291"/>
      <c r="J70" s="291"/>
      <c r="K70" s="301"/>
    </row>
    <row r="71" spans="1:11" ht="15">
      <c r="A71" s="295"/>
      <c r="B71" s="291"/>
      <c r="C71" s="291"/>
      <c r="D71" s="291"/>
      <c r="E71" s="291"/>
      <c r="F71" s="291"/>
      <c r="G71" s="291"/>
      <c r="H71" s="291"/>
      <c r="I71" s="291"/>
      <c r="J71" s="291"/>
      <c r="K71" s="301"/>
    </row>
    <row r="72" spans="1:11" ht="15">
      <c r="A72" s="295"/>
      <c r="B72" s="291"/>
      <c r="C72" s="291"/>
      <c r="D72" s="291"/>
      <c r="E72" s="291"/>
      <c r="F72" s="291"/>
      <c r="G72" s="291"/>
      <c r="H72" s="291"/>
      <c r="I72" s="291"/>
      <c r="J72" s="291"/>
      <c r="K72" s="301"/>
    </row>
    <row r="73" spans="1:11" ht="15">
      <c r="A73" s="295"/>
      <c r="B73" s="291"/>
      <c r="C73" s="291"/>
      <c r="D73" s="291"/>
      <c r="E73" s="291"/>
      <c r="F73" s="291"/>
      <c r="G73" s="291"/>
      <c r="H73" s="291"/>
      <c r="I73" s="291"/>
      <c r="J73" s="291"/>
      <c r="K73" s="301"/>
    </row>
    <row r="74" spans="1:11" ht="15">
      <c r="A74" s="295"/>
      <c r="B74" s="291"/>
      <c r="C74" s="291"/>
      <c r="D74" s="291"/>
      <c r="E74" s="291"/>
      <c r="F74" s="291"/>
      <c r="G74" s="291"/>
      <c r="H74" s="291"/>
      <c r="I74" s="291"/>
      <c r="J74" s="291"/>
      <c r="K74" s="301"/>
    </row>
    <row r="75" spans="1:11" ht="15">
      <c r="A75" s="295"/>
      <c r="B75" s="291"/>
      <c r="C75" s="291"/>
      <c r="D75" s="291"/>
      <c r="E75" s="291"/>
      <c r="F75" s="291"/>
      <c r="G75" s="291"/>
      <c r="H75" s="291"/>
      <c r="I75" s="291"/>
      <c r="J75" s="291"/>
      <c r="K75" s="301"/>
    </row>
    <row r="76" spans="1:11" ht="15">
      <c r="A76" s="295"/>
      <c r="B76" s="291"/>
      <c r="C76" s="291"/>
      <c r="D76" s="291"/>
      <c r="E76" s="291"/>
      <c r="F76" s="291"/>
      <c r="G76" s="291"/>
      <c r="H76" s="291"/>
      <c r="I76" s="291"/>
      <c r="J76" s="291"/>
      <c r="K76" s="301"/>
    </row>
    <row r="77" spans="1:11" ht="15">
      <c r="A77" s="295"/>
      <c r="B77" s="291"/>
      <c r="C77" s="291"/>
      <c r="D77" s="291"/>
      <c r="E77" s="291"/>
      <c r="F77" s="291"/>
      <c r="G77" s="291"/>
      <c r="H77" s="291"/>
      <c r="I77" s="291"/>
      <c r="J77" s="291"/>
      <c r="K77" s="301"/>
    </row>
    <row r="78" spans="1:11" ht="15">
      <c r="A78" s="295"/>
      <c r="B78" s="291"/>
      <c r="C78" s="291"/>
      <c r="D78" s="291"/>
      <c r="E78" s="291"/>
      <c r="F78" s="291"/>
      <c r="G78" s="291"/>
      <c r="H78" s="291"/>
      <c r="I78" s="291"/>
      <c r="J78" s="291"/>
      <c r="K78" s="301"/>
    </row>
    <row r="79" spans="1:11" ht="15">
      <c r="A79" s="295"/>
      <c r="B79" s="291"/>
      <c r="C79" s="291"/>
      <c r="D79" s="291"/>
      <c r="E79" s="291"/>
      <c r="F79" s="291"/>
      <c r="G79" s="291"/>
      <c r="H79" s="291"/>
      <c r="I79" s="291"/>
      <c r="J79" s="291"/>
      <c r="K79" s="301"/>
    </row>
    <row r="80" spans="1:11" ht="15">
      <c r="A80" s="295"/>
      <c r="B80" s="291"/>
      <c r="C80" s="291"/>
      <c r="D80" s="291"/>
      <c r="E80" s="291"/>
      <c r="F80" s="291"/>
      <c r="G80" s="291"/>
      <c r="H80" s="291"/>
      <c r="I80" s="291"/>
      <c r="J80" s="291"/>
      <c r="K80" s="301"/>
    </row>
    <row r="81" spans="1:11" ht="15">
      <c r="A81" s="295"/>
      <c r="B81" s="291"/>
      <c r="C81" s="291"/>
      <c r="D81" s="291"/>
      <c r="E81" s="291"/>
      <c r="F81" s="291"/>
      <c r="G81" s="291"/>
      <c r="H81" s="291"/>
      <c r="I81" s="291"/>
      <c r="J81" s="291"/>
      <c r="K81" s="301"/>
    </row>
    <row r="82" spans="1:11" ht="15">
      <c r="A82" s="295"/>
      <c r="B82" s="291"/>
      <c r="C82" s="291"/>
      <c r="D82" s="291"/>
      <c r="E82" s="291"/>
      <c r="F82" s="291"/>
      <c r="G82" s="291"/>
      <c r="H82" s="291"/>
      <c r="I82" s="291"/>
      <c r="J82" s="291"/>
      <c r="K82" s="301"/>
    </row>
    <row r="83" spans="1:11" ht="15">
      <c r="A83" s="295"/>
      <c r="B83" s="291"/>
      <c r="C83" s="291"/>
      <c r="D83" s="291"/>
      <c r="E83" s="291"/>
      <c r="F83" s="291"/>
      <c r="G83" s="291"/>
      <c r="H83" s="291"/>
      <c r="I83" s="291"/>
      <c r="J83" s="291"/>
      <c r="K83" s="301"/>
    </row>
    <row r="84" spans="1:11" ht="15">
      <c r="A84" s="295"/>
      <c r="B84" s="291"/>
      <c r="C84" s="291"/>
      <c r="D84" s="291"/>
      <c r="E84" s="291"/>
      <c r="F84" s="291"/>
      <c r="G84" s="291"/>
      <c r="H84" s="291"/>
      <c r="I84" s="291"/>
      <c r="J84" s="291"/>
      <c r="K84" s="301"/>
    </row>
    <row r="85" spans="1:11" ht="15">
      <c r="A85" s="295"/>
      <c r="B85" s="291"/>
      <c r="C85" s="291"/>
      <c r="D85" s="291"/>
      <c r="E85" s="291"/>
      <c r="F85" s="291"/>
      <c r="G85" s="291"/>
      <c r="H85" s="291"/>
      <c r="I85" s="291"/>
      <c r="J85" s="291"/>
      <c r="K85" s="301"/>
    </row>
    <row r="86" spans="1:11" ht="15">
      <c r="A86" s="295"/>
      <c r="B86" s="291"/>
      <c r="C86" s="291"/>
      <c r="D86" s="291"/>
      <c r="E86" s="291"/>
      <c r="F86" s="291"/>
      <c r="G86" s="291"/>
      <c r="H86" s="291"/>
      <c r="I86" s="291"/>
      <c r="J86" s="291"/>
      <c r="K86" s="301"/>
    </row>
    <row r="87" spans="1:11" ht="15">
      <c r="A87" s="295"/>
      <c r="B87" s="291"/>
      <c r="C87" s="291"/>
      <c r="D87" s="291"/>
      <c r="E87" s="291"/>
      <c r="F87" s="291"/>
      <c r="G87" s="291"/>
      <c r="H87" s="291"/>
      <c r="I87" s="291"/>
      <c r="J87" s="291"/>
      <c r="K87" s="301"/>
    </row>
    <row r="88" spans="1:11" ht="15">
      <c r="A88" s="295"/>
      <c r="B88" s="291"/>
      <c r="C88" s="291"/>
      <c r="D88" s="291"/>
      <c r="E88" s="291"/>
      <c r="F88" s="291"/>
      <c r="G88" s="291"/>
      <c r="H88" s="291"/>
      <c r="I88" s="291"/>
      <c r="J88" s="291"/>
      <c r="K88" s="301"/>
    </row>
    <row r="89" spans="1:11" ht="15">
      <c r="A89" s="295"/>
      <c r="B89" s="291"/>
      <c r="C89" s="291"/>
      <c r="D89" s="291"/>
      <c r="E89" s="291"/>
      <c r="F89" s="291"/>
      <c r="G89" s="291"/>
      <c r="H89" s="291"/>
      <c r="I89" s="291"/>
      <c r="J89" s="291"/>
      <c r="K89" s="301"/>
    </row>
    <row r="90" spans="1:11" ht="15">
      <c r="A90" s="295"/>
      <c r="B90" s="291"/>
      <c r="C90" s="291"/>
      <c r="D90" s="291"/>
      <c r="E90" s="291"/>
      <c r="F90" s="291"/>
      <c r="G90" s="291"/>
      <c r="H90" s="291"/>
      <c r="I90" s="291"/>
      <c r="J90" s="291"/>
      <c r="K90" s="301"/>
    </row>
    <row r="91" spans="1:11" ht="15">
      <c r="A91" s="295"/>
      <c r="B91" s="291"/>
      <c r="C91" s="291"/>
      <c r="D91" s="291"/>
      <c r="E91" s="291"/>
      <c r="F91" s="291"/>
      <c r="G91" s="291"/>
      <c r="H91" s="291"/>
      <c r="I91" s="291"/>
      <c r="J91" s="291"/>
      <c r="K91" s="301"/>
    </row>
    <row r="92" spans="1:11" ht="15">
      <c r="A92" s="295"/>
      <c r="B92" s="291"/>
      <c r="C92" s="291"/>
      <c r="D92" s="291"/>
      <c r="E92" s="291"/>
      <c r="F92" s="291"/>
      <c r="G92" s="291"/>
      <c r="H92" s="291"/>
      <c r="I92" s="291"/>
      <c r="J92" s="291"/>
      <c r="K92" s="301"/>
    </row>
    <row r="93" spans="1:11" ht="15">
      <c r="A93" s="295"/>
      <c r="B93" s="291"/>
      <c r="C93" s="291"/>
      <c r="D93" s="291"/>
      <c r="E93" s="291"/>
      <c r="F93" s="291"/>
      <c r="G93" s="291"/>
      <c r="H93" s="291"/>
      <c r="I93" s="291"/>
      <c r="J93" s="291"/>
      <c r="K93" s="301"/>
    </row>
    <row r="94" spans="1:11" ht="15">
      <c r="A94" s="295"/>
      <c r="B94" s="291"/>
      <c r="C94" s="291"/>
      <c r="D94" s="291"/>
      <c r="E94" s="291"/>
      <c r="F94" s="291"/>
      <c r="G94" s="291"/>
      <c r="H94" s="291"/>
      <c r="I94" s="291"/>
      <c r="J94" s="291"/>
      <c r="K94" s="301"/>
    </row>
    <row r="95" spans="1:11" ht="15">
      <c r="A95" s="295"/>
      <c r="B95" s="291"/>
      <c r="C95" s="291"/>
      <c r="D95" s="291"/>
      <c r="E95" s="291"/>
      <c r="F95" s="291"/>
      <c r="G95" s="291"/>
      <c r="H95" s="291"/>
      <c r="I95" s="291"/>
      <c r="J95" s="291"/>
      <c r="K95" s="301"/>
    </row>
    <row r="96" spans="1:11" ht="15">
      <c r="A96" s="295"/>
      <c r="B96" s="291"/>
      <c r="C96" s="291"/>
      <c r="D96" s="291"/>
      <c r="E96" s="291"/>
      <c r="F96" s="291"/>
      <c r="G96" s="291"/>
      <c r="H96" s="291"/>
      <c r="I96" s="291"/>
      <c r="J96" s="291"/>
      <c r="K96" s="301"/>
    </row>
    <row r="97" spans="1:11" ht="15">
      <c r="A97" s="295"/>
      <c r="B97" s="291"/>
      <c r="C97" s="291"/>
      <c r="D97" s="291"/>
      <c r="E97" s="291"/>
      <c r="F97" s="291"/>
      <c r="G97" s="291"/>
      <c r="H97" s="291"/>
      <c r="I97" s="291"/>
      <c r="J97" s="291"/>
      <c r="K97" s="301"/>
    </row>
    <row r="98" spans="1:11" ht="15">
      <c r="A98" s="295"/>
      <c r="B98" s="291"/>
      <c r="C98" s="291"/>
      <c r="D98" s="291"/>
      <c r="E98" s="291"/>
      <c r="F98" s="291"/>
      <c r="G98" s="291"/>
      <c r="H98" s="291"/>
      <c r="I98" s="291"/>
      <c r="J98" s="291"/>
      <c r="K98" s="301"/>
    </row>
    <row r="99" spans="1:11" ht="15">
      <c r="A99" s="295"/>
      <c r="B99" s="291"/>
      <c r="C99" s="291"/>
      <c r="D99" s="291"/>
      <c r="E99" s="291"/>
      <c r="F99" s="291"/>
      <c r="G99" s="291"/>
      <c r="H99" s="291"/>
      <c r="I99" s="291"/>
      <c r="J99" s="291"/>
      <c r="K99" s="301"/>
    </row>
    <row r="100" spans="1:11" ht="15">
      <c r="A100" s="295"/>
      <c r="B100" s="291"/>
      <c r="C100" s="291"/>
      <c r="D100" s="291"/>
      <c r="E100" s="291"/>
      <c r="F100" s="291"/>
      <c r="G100" s="291"/>
      <c r="H100" s="291"/>
      <c r="I100" s="291"/>
      <c r="J100" s="291"/>
      <c r="K100" s="301"/>
    </row>
    <row r="101" spans="1:11" ht="15">
      <c r="A101" s="295"/>
      <c r="B101" s="291"/>
      <c r="C101" s="291"/>
      <c r="D101" s="291"/>
      <c r="E101" s="291"/>
      <c r="F101" s="291"/>
      <c r="G101" s="291"/>
      <c r="H101" s="291"/>
      <c r="I101" s="291"/>
      <c r="J101" s="291"/>
      <c r="K101" s="301"/>
    </row>
    <row r="102" spans="1:11" ht="15">
      <c r="A102" s="295"/>
      <c r="B102" s="291"/>
      <c r="C102" s="291"/>
      <c r="D102" s="291"/>
      <c r="E102" s="291"/>
      <c r="F102" s="291"/>
      <c r="G102" s="291"/>
      <c r="H102" s="291"/>
      <c r="I102" s="291"/>
      <c r="J102" s="291"/>
      <c r="K102" s="301"/>
    </row>
    <row r="103" spans="1:11" ht="15">
      <c r="A103" s="295"/>
      <c r="B103" s="291"/>
      <c r="C103" s="291"/>
      <c r="D103" s="291"/>
      <c r="E103" s="291"/>
      <c r="F103" s="291"/>
      <c r="G103" s="291"/>
      <c r="H103" s="291"/>
      <c r="I103" s="291"/>
      <c r="J103" s="291"/>
      <c r="K103" s="301"/>
    </row>
    <row r="104" spans="1:11" ht="15">
      <c r="A104" s="295"/>
      <c r="B104" s="291"/>
      <c r="C104" s="291"/>
      <c r="D104" s="291"/>
      <c r="E104" s="291"/>
      <c r="F104" s="291"/>
      <c r="G104" s="291"/>
      <c r="H104" s="291"/>
      <c r="I104" s="291"/>
      <c r="J104" s="291"/>
      <c r="K104" s="301"/>
    </row>
    <row r="105" spans="1:11" ht="15">
      <c r="A105" s="295"/>
      <c r="B105" s="291"/>
      <c r="C105" s="291"/>
      <c r="D105" s="291"/>
      <c r="E105" s="291"/>
      <c r="F105" s="291"/>
      <c r="G105" s="291"/>
      <c r="H105" s="291"/>
      <c r="I105" s="291"/>
      <c r="J105" s="291"/>
      <c r="K105" s="301"/>
    </row>
    <row r="106" spans="1:11" ht="15">
      <c r="A106" s="295"/>
      <c r="B106" s="291"/>
      <c r="C106" s="291"/>
      <c r="D106" s="291"/>
      <c r="E106" s="291"/>
      <c r="F106" s="291"/>
      <c r="G106" s="291"/>
      <c r="H106" s="291"/>
      <c r="I106" s="291"/>
      <c r="J106" s="291"/>
      <c r="K106" s="301"/>
    </row>
    <row r="107" spans="1:11" ht="15">
      <c r="A107" s="295"/>
      <c r="B107" s="291"/>
      <c r="C107" s="291"/>
      <c r="D107" s="291"/>
      <c r="E107" s="291"/>
      <c r="F107" s="291"/>
      <c r="G107" s="291"/>
      <c r="H107" s="291"/>
      <c r="I107" s="291"/>
      <c r="J107" s="291"/>
      <c r="K107" s="301"/>
    </row>
    <row r="108" spans="1:11" ht="15">
      <c r="A108" s="295"/>
      <c r="B108" s="291"/>
      <c r="C108" s="291"/>
      <c r="D108" s="291"/>
      <c r="E108" s="291"/>
      <c r="F108" s="291"/>
      <c r="G108" s="291"/>
      <c r="H108" s="291"/>
      <c r="I108" s="291"/>
      <c r="J108" s="291"/>
      <c r="K108" s="301"/>
    </row>
    <row r="109" spans="1:11" ht="15">
      <c r="A109" s="295"/>
      <c r="B109" s="291"/>
      <c r="C109" s="291"/>
      <c r="D109" s="291"/>
      <c r="E109" s="291"/>
      <c r="F109" s="291"/>
      <c r="G109" s="291"/>
      <c r="H109" s="291"/>
      <c r="I109" s="291"/>
      <c r="J109" s="291"/>
      <c r="K109" s="301"/>
    </row>
    <row r="110" spans="1:11" ht="15">
      <c r="A110" s="295"/>
      <c r="B110" s="291"/>
      <c r="C110" s="291"/>
      <c r="D110" s="291"/>
      <c r="E110" s="291"/>
      <c r="F110" s="291"/>
      <c r="G110" s="291"/>
      <c r="H110" s="291"/>
      <c r="I110" s="291"/>
      <c r="J110" s="291"/>
      <c r="K110" s="301"/>
    </row>
    <row r="111" spans="1:11" ht="15">
      <c r="A111" s="295"/>
      <c r="B111" s="291"/>
      <c r="C111" s="291"/>
      <c r="D111" s="291"/>
      <c r="E111" s="291"/>
      <c r="F111" s="291"/>
      <c r="G111" s="291"/>
      <c r="H111" s="291"/>
      <c r="I111" s="291"/>
      <c r="J111" s="291"/>
      <c r="K111" s="301"/>
    </row>
    <row r="112" spans="1:11" ht="15">
      <c r="A112" s="295"/>
      <c r="B112" s="291"/>
      <c r="C112" s="291"/>
      <c r="D112" s="291"/>
      <c r="E112" s="291"/>
      <c r="F112" s="291"/>
      <c r="G112" s="291"/>
      <c r="H112" s="291"/>
      <c r="I112" s="291"/>
      <c r="J112" s="291"/>
      <c r="K112" s="301"/>
    </row>
    <row r="113" spans="1:11" ht="15">
      <c r="A113" s="295"/>
      <c r="B113" s="291"/>
      <c r="C113" s="291"/>
      <c r="D113" s="291"/>
      <c r="E113" s="291"/>
      <c r="F113" s="291"/>
      <c r="G113" s="291"/>
      <c r="H113" s="291"/>
      <c r="I113" s="291"/>
      <c r="J113" s="291"/>
      <c r="K113" s="301"/>
    </row>
    <row r="114" spans="1:11" ht="15">
      <c r="A114" s="295"/>
      <c r="B114" s="291"/>
      <c r="C114" s="291"/>
      <c r="D114" s="291"/>
      <c r="E114" s="291"/>
      <c r="F114" s="291"/>
      <c r="G114" s="291"/>
      <c r="H114" s="291"/>
      <c r="I114" s="291"/>
      <c r="J114" s="291"/>
      <c r="K114" s="301"/>
    </row>
    <row r="115" spans="1:11" ht="15">
      <c r="A115" s="295"/>
      <c r="B115" s="291"/>
      <c r="C115" s="291"/>
      <c r="D115" s="291"/>
      <c r="E115" s="291"/>
      <c r="F115" s="291"/>
      <c r="G115" s="291"/>
      <c r="H115" s="291"/>
      <c r="I115" s="291"/>
      <c r="J115" s="291"/>
      <c r="K115" s="301"/>
    </row>
    <row r="116" spans="1:11" ht="15">
      <c r="A116" s="295"/>
      <c r="B116" s="291"/>
      <c r="C116" s="291"/>
      <c r="D116" s="291"/>
      <c r="E116" s="291"/>
      <c r="F116" s="291"/>
      <c r="G116" s="291"/>
      <c r="H116" s="291"/>
      <c r="I116" s="291"/>
      <c r="J116" s="291"/>
      <c r="K116" s="301"/>
    </row>
    <row r="117" spans="1:11" ht="15">
      <c r="A117" s="295"/>
      <c r="B117" s="291"/>
      <c r="C117" s="291"/>
      <c r="D117" s="291"/>
      <c r="E117" s="291"/>
      <c r="F117" s="291"/>
      <c r="G117" s="291"/>
      <c r="H117" s="291"/>
      <c r="I117" s="291"/>
      <c r="J117" s="291"/>
      <c r="K117" s="301"/>
    </row>
    <row r="118" spans="1:11" ht="15">
      <c r="A118" s="295"/>
      <c r="B118" s="291"/>
      <c r="C118" s="291"/>
      <c r="D118" s="291"/>
      <c r="E118" s="291"/>
      <c r="F118" s="291"/>
      <c r="G118" s="291"/>
      <c r="H118" s="291"/>
      <c r="I118" s="291"/>
      <c r="J118" s="291"/>
      <c r="K118" s="301"/>
    </row>
    <row r="119" spans="1:11" ht="15">
      <c r="A119" s="295"/>
      <c r="B119" s="291"/>
      <c r="C119" s="291"/>
      <c r="D119" s="291"/>
      <c r="E119" s="291"/>
      <c r="F119" s="291"/>
      <c r="G119" s="291"/>
      <c r="H119" s="291"/>
      <c r="I119" s="291"/>
      <c r="J119" s="291"/>
      <c r="K119" s="301"/>
    </row>
    <row r="120" spans="1:11" ht="15">
      <c r="A120" s="295"/>
      <c r="B120" s="291"/>
      <c r="C120" s="291"/>
      <c r="D120" s="291"/>
      <c r="E120" s="291"/>
      <c r="F120" s="291"/>
      <c r="G120" s="291"/>
      <c r="H120" s="291"/>
      <c r="I120" s="291"/>
      <c r="J120" s="291"/>
      <c r="K120" s="301"/>
    </row>
    <row r="121" spans="1:11" ht="15">
      <c r="A121" s="295"/>
      <c r="B121" s="291"/>
      <c r="C121" s="291"/>
      <c r="D121" s="291"/>
      <c r="E121" s="291"/>
      <c r="F121" s="291"/>
      <c r="G121" s="291"/>
      <c r="H121" s="291"/>
      <c r="I121" s="291"/>
      <c r="J121" s="291"/>
      <c r="K121" s="301"/>
    </row>
    <row r="122" spans="1:11" ht="15">
      <c r="A122" s="295"/>
      <c r="B122" s="291"/>
      <c r="C122" s="291"/>
      <c r="D122" s="291"/>
      <c r="E122" s="291"/>
      <c r="F122" s="291"/>
      <c r="G122" s="291"/>
      <c r="H122" s="291"/>
      <c r="I122" s="291"/>
      <c r="J122" s="291"/>
      <c r="K122" s="301"/>
    </row>
    <row r="123" spans="1:11" ht="15">
      <c r="A123" s="295"/>
      <c r="B123" s="291"/>
      <c r="C123" s="291"/>
      <c r="D123" s="291"/>
      <c r="E123" s="291"/>
      <c r="F123" s="291"/>
      <c r="G123" s="291"/>
      <c r="H123" s="291"/>
      <c r="I123" s="291"/>
      <c r="J123" s="291"/>
      <c r="K123" s="301"/>
    </row>
    <row r="124" spans="1:11" ht="15">
      <c r="A124" s="295"/>
      <c r="B124" s="291"/>
      <c r="C124" s="291"/>
      <c r="D124" s="291"/>
      <c r="E124" s="291"/>
      <c r="F124" s="291"/>
      <c r="G124" s="291"/>
      <c r="H124" s="291"/>
      <c r="I124" s="291"/>
      <c r="J124" s="291"/>
      <c r="K124" s="301"/>
    </row>
    <row r="125" spans="1:11" ht="15">
      <c r="A125" s="295"/>
      <c r="B125" s="291"/>
      <c r="C125" s="291"/>
      <c r="D125" s="291"/>
      <c r="E125" s="291"/>
      <c r="F125" s="291"/>
      <c r="G125" s="291"/>
      <c r="H125" s="291"/>
      <c r="I125" s="291"/>
      <c r="J125" s="291"/>
      <c r="K125" s="301"/>
    </row>
    <row r="126" spans="1:11" ht="15">
      <c r="A126" s="295"/>
      <c r="B126" s="291"/>
      <c r="C126" s="291"/>
      <c r="D126" s="291"/>
      <c r="E126" s="291"/>
      <c r="F126" s="291"/>
      <c r="G126" s="291"/>
      <c r="H126" s="291"/>
      <c r="I126" s="291"/>
      <c r="J126" s="291"/>
      <c r="K126" s="301"/>
    </row>
    <row r="127" spans="1:11" ht="15">
      <c r="A127" s="295"/>
      <c r="B127" s="291"/>
      <c r="C127" s="291"/>
      <c r="D127" s="291"/>
      <c r="E127" s="291"/>
      <c r="F127" s="291"/>
      <c r="G127" s="291"/>
      <c r="H127" s="291"/>
      <c r="I127" s="291"/>
      <c r="J127" s="291"/>
      <c r="K127" s="301"/>
    </row>
    <row r="128" spans="1:11" ht="15">
      <c r="A128" s="295"/>
      <c r="B128" s="291"/>
      <c r="C128" s="291"/>
      <c r="D128" s="291"/>
      <c r="E128" s="291"/>
      <c r="F128" s="291"/>
      <c r="G128" s="291"/>
      <c r="H128" s="291"/>
      <c r="I128" s="291"/>
      <c r="J128" s="291"/>
      <c r="K128" s="301"/>
    </row>
    <row r="129" spans="1:11" ht="15">
      <c r="A129" s="295"/>
      <c r="B129" s="291"/>
      <c r="C129" s="291"/>
      <c r="D129" s="291"/>
      <c r="E129" s="291"/>
      <c r="F129" s="291"/>
      <c r="G129" s="291"/>
      <c r="H129" s="291"/>
      <c r="I129" s="291"/>
      <c r="J129" s="291"/>
      <c r="K129" s="301"/>
    </row>
    <row r="130" spans="1:11" ht="15">
      <c r="A130" s="295"/>
      <c r="B130" s="291"/>
      <c r="C130" s="291"/>
      <c r="D130" s="291"/>
      <c r="E130" s="291"/>
      <c r="F130" s="291"/>
      <c r="G130" s="291"/>
      <c r="H130" s="291"/>
      <c r="I130" s="291"/>
      <c r="J130" s="291"/>
      <c r="K130" s="301"/>
    </row>
    <row r="131" spans="1:11" ht="15">
      <c r="A131" s="295"/>
      <c r="B131" s="291"/>
      <c r="C131" s="291"/>
      <c r="D131" s="291"/>
      <c r="E131" s="291"/>
      <c r="F131" s="291"/>
      <c r="G131" s="291"/>
      <c r="H131" s="291"/>
      <c r="I131" s="291"/>
      <c r="J131" s="291"/>
      <c r="K131" s="301"/>
    </row>
    <row r="132" spans="1:11" ht="15">
      <c r="A132" s="295"/>
      <c r="B132" s="291"/>
      <c r="C132" s="291"/>
      <c r="D132" s="291"/>
      <c r="E132" s="291"/>
      <c r="F132" s="291"/>
      <c r="G132" s="291"/>
      <c r="H132" s="291"/>
      <c r="I132" s="291"/>
      <c r="J132" s="291"/>
      <c r="K132" s="301"/>
    </row>
    <row r="133" spans="1:11" ht="15">
      <c r="A133" s="295"/>
      <c r="B133" s="291"/>
      <c r="C133" s="291"/>
      <c r="D133" s="291"/>
      <c r="E133" s="291"/>
      <c r="F133" s="291"/>
      <c r="G133" s="291"/>
      <c r="H133" s="291"/>
      <c r="I133" s="291"/>
      <c r="J133" s="291"/>
      <c r="K133" s="301"/>
    </row>
    <row r="134" spans="1:11" ht="15">
      <c r="A134" s="295"/>
      <c r="B134" s="291"/>
      <c r="C134" s="291"/>
      <c r="D134" s="291"/>
      <c r="E134" s="291"/>
      <c r="F134" s="291"/>
      <c r="G134" s="291"/>
      <c r="H134" s="291"/>
      <c r="I134" s="291"/>
      <c r="J134" s="291"/>
      <c r="K134" s="301"/>
    </row>
    <row r="135" spans="1:11" ht="15">
      <c r="A135" s="295"/>
      <c r="B135" s="291"/>
      <c r="C135" s="291"/>
      <c r="D135" s="291"/>
      <c r="E135" s="291"/>
      <c r="F135" s="291"/>
      <c r="G135" s="291"/>
      <c r="H135" s="291"/>
      <c r="I135" s="291"/>
      <c r="J135" s="291"/>
      <c r="K135" s="301"/>
    </row>
    <row r="136" spans="1:11" ht="15">
      <c r="A136" s="295"/>
      <c r="B136" s="291"/>
      <c r="C136" s="291"/>
      <c r="D136" s="291"/>
      <c r="E136" s="291"/>
      <c r="F136" s="291"/>
      <c r="G136" s="291"/>
      <c r="H136" s="291"/>
      <c r="I136" s="291"/>
      <c r="J136" s="291"/>
      <c r="K136" s="301"/>
    </row>
    <row r="137" spans="1:11" ht="15">
      <c r="A137" s="295"/>
      <c r="B137" s="291"/>
      <c r="C137" s="291"/>
      <c r="D137" s="291"/>
      <c r="E137" s="291"/>
      <c r="F137" s="291"/>
      <c r="G137" s="291"/>
      <c r="H137" s="291"/>
      <c r="I137" s="291"/>
      <c r="J137" s="291"/>
      <c r="K137" s="301"/>
    </row>
    <row r="138" spans="1:11" ht="15">
      <c r="A138" s="295"/>
      <c r="B138" s="291"/>
      <c r="C138" s="291"/>
      <c r="D138" s="291"/>
      <c r="E138" s="291"/>
      <c r="F138" s="291"/>
      <c r="G138" s="291"/>
      <c r="H138" s="291"/>
      <c r="I138" s="291"/>
      <c r="J138" s="291"/>
      <c r="K138" s="301"/>
    </row>
    <row r="139" spans="1:11" ht="15">
      <c r="A139" s="295"/>
      <c r="B139" s="291"/>
      <c r="C139" s="291"/>
      <c r="D139" s="291"/>
      <c r="E139" s="291"/>
      <c r="F139" s="291"/>
      <c r="G139" s="291"/>
      <c r="H139" s="291"/>
      <c r="I139" s="291"/>
      <c r="J139" s="291"/>
      <c r="K139" s="301"/>
    </row>
    <row r="140" spans="1:11" ht="15">
      <c r="A140" s="295"/>
      <c r="B140" s="291"/>
      <c r="C140" s="291"/>
      <c r="D140" s="291"/>
      <c r="E140" s="291"/>
      <c r="F140" s="291"/>
      <c r="G140" s="291"/>
      <c r="H140" s="291"/>
      <c r="I140" s="291"/>
      <c r="J140" s="291"/>
      <c r="K140" s="301"/>
    </row>
    <row r="141" spans="1:11" ht="15">
      <c r="A141" s="295"/>
      <c r="B141" s="291"/>
      <c r="C141" s="291"/>
      <c r="D141" s="291"/>
      <c r="E141" s="291"/>
      <c r="F141" s="291"/>
      <c r="G141" s="291"/>
      <c r="H141" s="291"/>
      <c r="I141" s="291"/>
      <c r="J141" s="291"/>
      <c r="K141" s="301"/>
    </row>
    <row r="142" spans="1:11" ht="15">
      <c r="A142" s="295"/>
      <c r="B142" s="291"/>
      <c r="C142" s="291"/>
      <c r="D142" s="291"/>
      <c r="E142" s="291"/>
      <c r="F142" s="291"/>
      <c r="G142" s="291"/>
      <c r="H142" s="291"/>
      <c r="I142" s="291"/>
      <c r="J142" s="291"/>
      <c r="K142" s="301"/>
    </row>
    <row r="143" spans="1:11" ht="15">
      <c r="A143" s="295"/>
      <c r="B143" s="291"/>
      <c r="C143" s="291"/>
      <c r="D143" s="291"/>
      <c r="E143" s="291"/>
      <c r="F143" s="291"/>
      <c r="G143" s="291"/>
      <c r="H143" s="291"/>
      <c r="I143" s="291"/>
      <c r="J143" s="291"/>
      <c r="K143" s="301"/>
    </row>
    <row r="144" spans="1:11" ht="15">
      <c r="A144" s="295"/>
      <c r="B144" s="291"/>
      <c r="C144" s="291"/>
      <c r="D144" s="291"/>
      <c r="E144" s="291"/>
      <c r="F144" s="291"/>
      <c r="G144" s="291"/>
      <c r="H144" s="291"/>
      <c r="I144" s="291"/>
      <c r="J144" s="291"/>
      <c r="K144" s="301"/>
    </row>
    <row r="145" spans="1:11" ht="15">
      <c r="A145" s="295"/>
      <c r="B145" s="291"/>
      <c r="C145" s="291"/>
      <c r="D145" s="291"/>
      <c r="E145" s="291"/>
      <c r="F145" s="291"/>
      <c r="G145" s="291"/>
      <c r="H145" s="291"/>
      <c r="I145" s="291"/>
      <c r="J145" s="291"/>
      <c r="K145" s="301"/>
    </row>
    <row r="146" spans="1:11" ht="15">
      <c r="A146" s="295"/>
      <c r="B146" s="291"/>
      <c r="C146" s="291"/>
      <c r="D146" s="291"/>
      <c r="E146" s="291"/>
      <c r="F146" s="291"/>
      <c r="G146" s="291"/>
      <c r="H146" s="291"/>
      <c r="I146" s="291"/>
      <c r="J146" s="291"/>
      <c r="K146" s="301"/>
    </row>
    <row r="147" spans="1:11" ht="15">
      <c r="A147" s="295"/>
      <c r="B147" s="291"/>
      <c r="C147" s="291"/>
      <c r="D147" s="291"/>
      <c r="E147" s="291"/>
      <c r="F147" s="291"/>
      <c r="G147" s="291"/>
      <c r="H147" s="291"/>
      <c r="I147" s="291"/>
      <c r="J147" s="291"/>
      <c r="K147" s="301"/>
    </row>
    <row r="148" spans="1:11" ht="15">
      <c r="A148" s="295"/>
      <c r="B148" s="291"/>
      <c r="C148" s="291"/>
      <c r="D148" s="291"/>
      <c r="E148" s="291"/>
      <c r="F148" s="291"/>
      <c r="G148" s="291"/>
      <c r="H148" s="291"/>
      <c r="I148" s="291"/>
      <c r="J148" s="291"/>
      <c r="K148" s="301"/>
    </row>
    <row r="149" spans="1:11" ht="15">
      <c r="A149" s="295"/>
      <c r="B149" s="291"/>
      <c r="C149" s="291"/>
      <c r="D149" s="291"/>
      <c r="E149" s="291"/>
      <c r="F149" s="291"/>
      <c r="G149" s="291"/>
      <c r="H149" s="291"/>
      <c r="I149" s="291"/>
      <c r="J149" s="291"/>
      <c r="K149" s="301"/>
    </row>
    <row r="150" spans="1:11" ht="15">
      <c r="A150" s="295"/>
      <c r="B150" s="291"/>
      <c r="C150" s="291"/>
      <c r="D150" s="291"/>
      <c r="E150" s="291"/>
      <c r="F150" s="291"/>
      <c r="G150" s="291"/>
      <c r="H150" s="291"/>
      <c r="I150" s="291"/>
      <c r="J150" s="291"/>
      <c r="K150" s="301"/>
    </row>
    <row r="151" spans="1:11" ht="15">
      <c r="A151" s="295"/>
      <c r="B151" s="291"/>
      <c r="C151" s="291"/>
      <c r="D151" s="291"/>
      <c r="E151" s="291"/>
      <c r="F151" s="291"/>
      <c r="G151" s="291"/>
      <c r="H151" s="291"/>
      <c r="I151" s="291"/>
      <c r="J151" s="291"/>
      <c r="K151" s="301"/>
    </row>
    <row r="152" spans="1:11" ht="15">
      <c r="A152" s="295"/>
      <c r="B152" s="291"/>
      <c r="C152" s="291"/>
      <c r="D152" s="291"/>
      <c r="E152" s="291"/>
      <c r="F152" s="291"/>
      <c r="G152" s="291"/>
      <c r="H152" s="291"/>
      <c r="I152" s="291"/>
      <c r="J152" s="291"/>
      <c r="K152" s="301"/>
    </row>
    <row r="153" spans="1:11" ht="15">
      <c r="A153" s="295"/>
      <c r="B153" s="291"/>
      <c r="C153" s="291"/>
      <c r="D153" s="291"/>
      <c r="E153" s="291"/>
      <c r="F153" s="291"/>
      <c r="G153" s="291"/>
      <c r="H153" s="291"/>
      <c r="I153" s="291"/>
      <c r="J153" s="291"/>
      <c r="K153" s="301"/>
    </row>
    <row r="154" spans="1:11" ht="15">
      <c r="A154" s="295"/>
      <c r="B154" s="291"/>
      <c r="C154" s="291"/>
      <c r="D154" s="291"/>
      <c r="E154" s="291"/>
      <c r="F154" s="291"/>
      <c r="G154" s="291"/>
      <c r="H154" s="291"/>
      <c r="I154" s="291"/>
      <c r="J154" s="291"/>
      <c r="K154" s="301"/>
    </row>
    <row r="155" spans="1:11" ht="15">
      <c r="A155" s="295"/>
      <c r="B155" s="291"/>
      <c r="C155" s="291"/>
      <c r="D155" s="291"/>
      <c r="E155" s="291"/>
      <c r="F155" s="291"/>
      <c r="G155" s="291"/>
      <c r="H155" s="291"/>
      <c r="I155" s="291"/>
      <c r="J155" s="291"/>
      <c r="K155" s="301"/>
    </row>
    <row r="156" spans="1:11" ht="15">
      <c r="A156" s="295"/>
      <c r="B156" s="291"/>
      <c r="C156" s="291"/>
      <c r="D156" s="291"/>
      <c r="E156" s="291"/>
      <c r="F156" s="291"/>
      <c r="G156" s="291"/>
      <c r="H156" s="291"/>
      <c r="I156" s="291"/>
      <c r="J156" s="291"/>
      <c r="K156" s="301"/>
    </row>
    <row r="157" spans="1:11" ht="15">
      <c r="A157" s="295"/>
      <c r="B157" s="291"/>
      <c r="C157" s="291"/>
      <c r="D157" s="291"/>
      <c r="E157" s="291"/>
      <c r="F157" s="291"/>
      <c r="G157" s="291"/>
      <c r="H157" s="291"/>
      <c r="I157" s="291"/>
      <c r="J157" s="291"/>
      <c r="K157" s="301"/>
    </row>
    <row r="158" spans="1:11" ht="15">
      <c r="A158" s="295"/>
      <c r="B158" s="291"/>
      <c r="C158" s="291"/>
      <c r="D158" s="291"/>
      <c r="E158" s="291"/>
      <c r="F158" s="291"/>
      <c r="G158" s="291"/>
      <c r="H158" s="291"/>
      <c r="I158" s="291"/>
      <c r="J158" s="291"/>
      <c r="K158" s="301"/>
    </row>
    <row r="159" spans="1:11" ht="15">
      <c r="A159" s="295"/>
      <c r="B159" s="291"/>
      <c r="C159" s="291"/>
      <c r="D159" s="291"/>
      <c r="E159" s="291"/>
      <c r="F159" s="291"/>
      <c r="G159" s="291"/>
      <c r="H159" s="291"/>
      <c r="I159" s="291"/>
      <c r="J159" s="291"/>
      <c r="K159" s="301"/>
    </row>
    <row r="160" spans="1:11" ht="15">
      <c r="A160" s="295"/>
      <c r="B160" s="291"/>
      <c r="C160" s="291"/>
      <c r="D160" s="291"/>
      <c r="E160" s="291"/>
      <c r="F160" s="291"/>
      <c r="G160" s="291"/>
      <c r="H160" s="291"/>
      <c r="I160" s="291"/>
      <c r="J160" s="291"/>
      <c r="K160" s="301"/>
    </row>
    <row r="161" spans="1:11" ht="15">
      <c r="A161" s="295"/>
      <c r="B161" s="291"/>
      <c r="C161" s="291"/>
      <c r="D161" s="291"/>
      <c r="E161" s="291"/>
      <c r="F161" s="291"/>
      <c r="G161" s="291"/>
      <c r="H161" s="291"/>
      <c r="I161" s="291"/>
      <c r="J161" s="291"/>
      <c r="K161" s="301"/>
    </row>
    <row r="162" spans="1:11" ht="15">
      <c r="A162" s="295"/>
      <c r="B162" s="291"/>
      <c r="C162" s="291"/>
      <c r="D162" s="291"/>
      <c r="E162" s="291"/>
      <c r="F162" s="291"/>
      <c r="G162" s="291"/>
      <c r="H162" s="291"/>
      <c r="I162" s="291"/>
      <c r="J162" s="291"/>
      <c r="K162" s="301"/>
    </row>
    <row r="163" spans="1:11" ht="15">
      <c r="A163" s="295"/>
      <c r="B163" s="291"/>
      <c r="C163" s="291"/>
      <c r="D163" s="291"/>
      <c r="E163" s="291"/>
      <c r="F163" s="291"/>
      <c r="G163" s="291"/>
      <c r="H163" s="291"/>
      <c r="I163" s="291"/>
      <c r="J163" s="291"/>
      <c r="K163" s="301"/>
    </row>
    <row r="164" spans="1:11" ht="15">
      <c r="A164" s="295"/>
      <c r="B164" s="291"/>
      <c r="C164" s="291"/>
      <c r="D164" s="291"/>
      <c r="E164" s="291"/>
      <c r="F164" s="291"/>
      <c r="G164" s="291"/>
      <c r="H164" s="291"/>
      <c r="I164" s="291"/>
      <c r="J164" s="291"/>
      <c r="K164" s="301"/>
    </row>
    <row r="165" spans="1:11" ht="15">
      <c r="A165" s="295"/>
      <c r="B165" s="291"/>
      <c r="C165" s="291"/>
      <c r="D165" s="291"/>
      <c r="E165" s="291"/>
      <c r="F165" s="291"/>
      <c r="G165" s="291"/>
      <c r="H165" s="291"/>
      <c r="I165" s="291"/>
      <c r="J165" s="291"/>
      <c r="K165" s="301"/>
    </row>
    <row r="166" spans="1:11" ht="15">
      <c r="A166" s="295"/>
      <c r="B166" s="291"/>
      <c r="C166" s="291"/>
      <c r="D166" s="291"/>
      <c r="E166" s="291"/>
      <c r="F166" s="291"/>
      <c r="G166" s="291"/>
      <c r="H166" s="291"/>
      <c r="I166" s="291"/>
      <c r="J166" s="291"/>
      <c r="K166" s="301"/>
    </row>
    <row r="167" spans="1:11" ht="15">
      <c r="A167" s="295"/>
      <c r="B167" s="291"/>
      <c r="C167" s="291"/>
      <c r="D167" s="291"/>
      <c r="E167" s="291"/>
      <c r="F167" s="291"/>
      <c r="G167" s="291"/>
      <c r="H167" s="291"/>
      <c r="I167" s="291"/>
      <c r="J167" s="291"/>
      <c r="K167" s="301"/>
    </row>
    <row r="168" spans="1:11" ht="15">
      <c r="A168" s="295"/>
      <c r="B168" s="291"/>
      <c r="C168" s="291"/>
      <c r="D168" s="291"/>
      <c r="E168" s="291"/>
      <c r="F168" s="291"/>
      <c r="G168" s="291"/>
      <c r="H168" s="291"/>
      <c r="I168" s="291"/>
      <c r="J168" s="291"/>
      <c r="K168" s="301"/>
    </row>
    <row r="169" spans="1:11" ht="15">
      <c r="A169" s="295"/>
      <c r="B169" s="291"/>
      <c r="C169" s="291"/>
      <c r="D169" s="291"/>
      <c r="E169" s="291"/>
      <c r="F169" s="291"/>
      <c r="G169" s="291"/>
      <c r="H169" s="291"/>
      <c r="I169" s="291"/>
      <c r="J169" s="291"/>
      <c r="K169" s="301"/>
    </row>
    <row r="170" spans="1:11" ht="15">
      <c r="A170" s="295"/>
      <c r="B170" s="291"/>
      <c r="C170" s="291"/>
      <c r="D170" s="291"/>
      <c r="E170" s="291"/>
      <c r="F170" s="291"/>
      <c r="G170" s="291"/>
      <c r="H170" s="291"/>
      <c r="I170" s="291"/>
      <c r="J170" s="291"/>
      <c r="K170" s="301"/>
    </row>
    <row r="171" spans="1:11" ht="15">
      <c r="A171" s="295"/>
      <c r="B171" s="291"/>
      <c r="C171" s="291"/>
      <c r="D171" s="291"/>
      <c r="E171" s="291"/>
      <c r="F171" s="291"/>
      <c r="G171" s="291"/>
      <c r="H171" s="291"/>
      <c r="I171" s="291"/>
      <c r="J171" s="291"/>
      <c r="K171" s="301"/>
    </row>
    <row r="172" spans="1:11" ht="15">
      <c r="A172" s="295"/>
      <c r="B172" s="291"/>
      <c r="C172" s="291"/>
      <c r="D172" s="291"/>
      <c r="E172" s="291"/>
      <c r="F172" s="291"/>
      <c r="G172" s="291"/>
      <c r="H172" s="291"/>
      <c r="I172" s="291"/>
      <c r="J172" s="291"/>
      <c r="K172" s="301"/>
    </row>
    <row r="173" spans="1:11" ht="15">
      <c r="A173" s="295"/>
      <c r="B173" s="291"/>
      <c r="C173" s="291"/>
      <c r="D173" s="291"/>
      <c r="E173" s="291"/>
      <c r="F173" s="291"/>
      <c r="G173" s="291"/>
      <c r="H173" s="291"/>
      <c r="I173" s="291"/>
      <c r="J173" s="291"/>
      <c r="K173" s="301"/>
    </row>
    <row r="174" spans="1:11" ht="15">
      <c r="A174" s="295"/>
      <c r="B174" s="291"/>
      <c r="C174" s="291"/>
      <c r="D174" s="291"/>
      <c r="E174" s="291"/>
      <c r="F174" s="291"/>
      <c r="G174" s="291"/>
      <c r="H174" s="291"/>
      <c r="I174" s="291"/>
      <c r="J174" s="291"/>
      <c r="K174" s="301"/>
    </row>
    <row r="175" spans="1:11" ht="15">
      <c r="A175" s="295"/>
      <c r="B175" s="291"/>
      <c r="C175" s="291"/>
      <c r="D175" s="291"/>
      <c r="E175" s="291"/>
      <c r="F175" s="291"/>
      <c r="G175" s="291"/>
      <c r="H175" s="291"/>
      <c r="I175" s="291"/>
      <c r="J175" s="291"/>
      <c r="K175" s="301"/>
    </row>
    <row r="176" spans="1:11" ht="15">
      <c r="A176" s="295"/>
      <c r="B176" s="291"/>
      <c r="C176" s="291"/>
      <c r="D176" s="291"/>
      <c r="E176" s="291"/>
      <c r="F176" s="291"/>
      <c r="G176" s="291"/>
      <c r="H176" s="291"/>
      <c r="I176" s="291"/>
      <c r="J176" s="291"/>
      <c r="K176" s="301"/>
    </row>
    <row r="177" spans="1:11" ht="15">
      <c r="A177" s="295"/>
      <c r="B177" s="291"/>
      <c r="C177" s="291"/>
      <c r="D177" s="291"/>
      <c r="E177" s="291"/>
      <c r="F177" s="291"/>
      <c r="G177" s="291"/>
      <c r="H177" s="291"/>
      <c r="I177" s="291"/>
      <c r="J177" s="291"/>
      <c r="K177" s="301"/>
    </row>
    <row r="178" spans="1:11" ht="15">
      <c r="A178" s="295"/>
      <c r="B178" s="291"/>
      <c r="C178" s="291"/>
      <c r="D178" s="291"/>
      <c r="E178" s="291"/>
      <c r="F178" s="291"/>
      <c r="G178" s="291"/>
      <c r="H178" s="291"/>
      <c r="I178" s="291"/>
      <c r="J178" s="291"/>
      <c r="K178" s="301"/>
    </row>
    <row r="179" spans="1:11" ht="15">
      <c r="A179" s="295"/>
      <c r="B179" s="291"/>
      <c r="C179" s="291"/>
      <c r="D179" s="291"/>
      <c r="E179" s="291"/>
      <c r="F179" s="291"/>
      <c r="G179" s="291"/>
      <c r="H179" s="291"/>
      <c r="I179" s="291"/>
      <c r="J179" s="291"/>
      <c r="K179" s="301"/>
    </row>
    <row r="180" spans="1:11" ht="15">
      <c r="A180" s="295"/>
      <c r="B180" s="291"/>
      <c r="C180" s="291"/>
      <c r="D180" s="291"/>
      <c r="E180" s="291"/>
      <c r="F180" s="291"/>
      <c r="G180" s="291"/>
      <c r="H180" s="291"/>
      <c r="I180" s="291"/>
      <c r="J180" s="291"/>
      <c r="K180" s="301"/>
    </row>
    <row r="181" spans="1:11" ht="15">
      <c r="A181" s="295"/>
      <c r="B181" s="291"/>
      <c r="C181" s="291"/>
      <c r="D181" s="291"/>
      <c r="E181" s="291"/>
      <c r="F181" s="291"/>
      <c r="G181" s="291"/>
      <c r="H181" s="291"/>
      <c r="I181" s="291"/>
      <c r="J181" s="291"/>
      <c r="K181" s="301"/>
    </row>
    <row r="182" spans="1:11" ht="15">
      <c r="A182" s="295"/>
      <c r="B182" s="291"/>
      <c r="C182" s="291"/>
      <c r="D182" s="291"/>
      <c r="E182" s="291"/>
      <c r="F182" s="291"/>
      <c r="G182" s="291"/>
      <c r="H182" s="291"/>
      <c r="I182" s="291"/>
      <c r="J182" s="291"/>
      <c r="K182" s="301"/>
    </row>
    <row r="183" spans="1:11" ht="15">
      <c r="A183" s="295"/>
      <c r="B183" s="291"/>
      <c r="C183" s="291"/>
      <c r="D183" s="291"/>
      <c r="E183" s="291"/>
      <c r="F183" s="291"/>
      <c r="G183" s="291"/>
      <c r="H183" s="291"/>
      <c r="I183" s="291"/>
      <c r="J183" s="291"/>
      <c r="K183" s="301"/>
    </row>
    <row r="184" spans="1:11" ht="15">
      <c r="A184" s="295"/>
      <c r="B184" s="291"/>
      <c r="C184" s="291"/>
      <c r="D184" s="291"/>
      <c r="E184" s="291"/>
      <c r="F184" s="291"/>
      <c r="G184" s="291"/>
      <c r="H184" s="291"/>
      <c r="I184" s="291"/>
      <c r="J184" s="291"/>
      <c r="K184" s="301"/>
    </row>
    <row r="185" spans="1:11" ht="15">
      <c r="A185" s="295"/>
      <c r="B185" s="291"/>
      <c r="C185" s="291"/>
      <c r="D185" s="291"/>
      <c r="E185" s="291"/>
      <c r="F185" s="291"/>
      <c r="G185" s="291"/>
      <c r="H185" s="291"/>
      <c r="I185" s="291"/>
      <c r="J185" s="291"/>
      <c r="K185" s="301"/>
    </row>
    <row r="186" spans="1:11" ht="15">
      <c r="A186" s="295"/>
      <c r="B186" s="291"/>
      <c r="C186" s="291"/>
      <c r="D186" s="291"/>
      <c r="E186" s="291"/>
      <c r="F186" s="291"/>
      <c r="G186" s="291"/>
      <c r="H186" s="291"/>
      <c r="I186" s="291"/>
      <c r="J186" s="291"/>
      <c r="K186" s="301"/>
    </row>
    <row r="187" spans="1:11" ht="15">
      <c r="A187" s="295"/>
      <c r="B187" s="291"/>
      <c r="C187" s="291"/>
      <c r="D187" s="291"/>
      <c r="E187" s="291"/>
      <c r="F187" s="291"/>
      <c r="G187" s="291"/>
      <c r="H187" s="291"/>
      <c r="I187" s="291"/>
      <c r="J187" s="291"/>
      <c r="K187" s="301"/>
    </row>
    <row r="188" spans="1:11" ht="15">
      <c r="A188" s="295"/>
      <c r="B188" s="291"/>
      <c r="C188" s="291"/>
      <c r="D188" s="291"/>
      <c r="E188" s="291"/>
      <c r="F188" s="291"/>
      <c r="G188" s="291"/>
      <c r="H188" s="291"/>
      <c r="I188" s="291"/>
      <c r="J188" s="291"/>
      <c r="K188" s="301"/>
    </row>
    <row r="189" spans="1:11" ht="15">
      <c r="A189" s="295"/>
      <c r="B189" s="291"/>
      <c r="C189" s="291"/>
      <c r="D189" s="291"/>
      <c r="E189" s="291"/>
      <c r="F189" s="291"/>
      <c r="G189" s="291"/>
      <c r="H189" s="291"/>
      <c r="I189" s="291"/>
      <c r="J189" s="291"/>
      <c r="K189" s="301"/>
    </row>
    <row r="190" spans="1:11" ht="15">
      <c r="A190" s="295"/>
      <c r="B190" s="291"/>
      <c r="C190" s="291"/>
      <c r="D190" s="291"/>
      <c r="E190" s="291"/>
      <c r="F190" s="291"/>
      <c r="G190" s="291"/>
      <c r="H190" s="291"/>
      <c r="I190" s="291"/>
      <c r="J190" s="291"/>
      <c r="K190" s="301"/>
    </row>
    <row r="191" spans="1:11" ht="15">
      <c r="A191" s="295"/>
      <c r="B191" s="302"/>
      <c r="C191" s="302"/>
      <c r="D191" s="302"/>
      <c r="E191" s="302"/>
      <c r="F191" s="302"/>
      <c r="G191" s="302"/>
      <c r="H191" s="302"/>
      <c r="I191" s="302"/>
      <c r="J191" s="302"/>
      <c r="K191" s="303"/>
    </row>
    <row r="192" spans="1:11" ht="15">
      <c r="A192" s="295"/>
      <c r="B192" s="302"/>
      <c r="C192" s="302"/>
      <c r="D192" s="302"/>
      <c r="E192" s="302"/>
      <c r="F192" s="302"/>
      <c r="G192" s="302"/>
      <c r="H192" s="302"/>
      <c r="I192" s="302"/>
      <c r="J192" s="302"/>
      <c r="K192" s="303"/>
    </row>
    <row r="193" spans="1:11" ht="15">
      <c r="A193" s="295"/>
      <c r="B193" s="302"/>
      <c r="C193" s="302"/>
      <c r="D193" s="302"/>
      <c r="E193" s="302"/>
      <c r="F193" s="302"/>
      <c r="G193" s="302"/>
      <c r="H193" s="302"/>
      <c r="I193" s="302"/>
      <c r="J193" s="302"/>
      <c r="K193" s="303"/>
    </row>
    <row r="194" spans="1:11" ht="15">
      <c r="A194" s="295"/>
      <c r="B194" s="302"/>
      <c r="C194" s="302"/>
      <c r="D194" s="302"/>
      <c r="E194" s="302"/>
      <c r="F194" s="302"/>
      <c r="G194" s="302"/>
      <c r="H194" s="302"/>
      <c r="I194" s="302"/>
      <c r="J194" s="302"/>
      <c r="K194" s="303"/>
    </row>
    <row r="195" spans="1:11" ht="15">
      <c r="A195" s="295"/>
      <c r="B195" s="302"/>
      <c r="C195" s="302"/>
      <c r="D195" s="302"/>
      <c r="E195" s="302"/>
      <c r="F195" s="302"/>
      <c r="G195" s="302"/>
      <c r="H195" s="302"/>
      <c r="I195" s="302"/>
      <c r="J195" s="302"/>
      <c r="K195" s="303"/>
    </row>
    <row r="196" spans="1:11" ht="15">
      <c r="A196" s="295"/>
      <c r="B196" s="302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spans="1:11" ht="15">
      <c r="A197" s="295"/>
      <c r="B197" s="302"/>
      <c r="C197" s="302"/>
      <c r="D197" s="302"/>
      <c r="E197" s="302"/>
      <c r="F197" s="302"/>
      <c r="G197" s="302"/>
      <c r="H197" s="302"/>
      <c r="I197" s="302"/>
      <c r="J197" s="302"/>
      <c r="K197" s="303"/>
    </row>
    <row r="198" spans="1:11" ht="15">
      <c r="A198" s="295"/>
      <c r="B198" s="302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pans="1:11" ht="15">
      <c r="A199" s="295"/>
      <c r="B199" s="302"/>
      <c r="C199" s="302"/>
      <c r="D199" s="302"/>
      <c r="E199" s="302"/>
      <c r="F199" s="302"/>
      <c r="G199" s="302"/>
      <c r="H199" s="302"/>
      <c r="I199" s="302"/>
      <c r="J199" s="302"/>
      <c r="K199" s="30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380" t="s">
        <v>107</v>
      </c>
      <c r="C2" s="381"/>
    </row>
    <row r="3" spans="2:3" ht="15.75">
      <c r="B3" s="304"/>
      <c r="C3" s="305"/>
    </row>
    <row r="4" spans="2:7" ht="15">
      <c r="B4" s="306" t="s">
        <v>108</v>
      </c>
      <c r="C4" s="307"/>
      <c r="D4" s="308"/>
      <c r="E4" s="308"/>
      <c r="F4" s="308"/>
      <c r="G4" s="308"/>
    </row>
    <row r="5" spans="2:7" ht="15">
      <c r="B5" s="309" t="s">
        <v>109</v>
      </c>
      <c r="C5" s="310" t="s">
        <v>20</v>
      </c>
      <c r="D5" s="310" t="s">
        <v>110</v>
      </c>
      <c r="E5" s="382" t="s">
        <v>111</v>
      </c>
      <c r="F5" s="383"/>
      <c r="G5" s="384"/>
    </row>
    <row r="6" spans="2:7" ht="38.25">
      <c r="B6" s="311"/>
      <c r="C6" s="312"/>
      <c r="D6" s="312"/>
      <c r="E6" s="313" t="s">
        <v>112</v>
      </c>
      <c r="F6" s="313" t="s">
        <v>113</v>
      </c>
      <c r="G6" s="314" t="s">
        <v>114</v>
      </c>
    </row>
    <row r="7" spans="2:7" ht="54" customHeight="1">
      <c r="B7" s="315" t="s">
        <v>115</v>
      </c>
      <c r="C7" s="316" t="s">
        <v>25</v>
      </c>
      <c r="D7" s="385" t="s">
        <v>116</v>
      </c>
      <c r="E7" s="317">
        <v>4</v>
      </c>
      <c r="F7" s="318">
        <v>2</v>
      </c>
      <c r="G7" s="319" t="s">
        <v>117</v>
      </c>
    </row>
    <row r="8" spans="2:7" ht="52.5" customHeight="1">
      <c r="B8" s="320" t="s">
        <v>118</v>
      </c>
      <c r="C8" s="316" t="s">
        <v>25</v>
      </c>
      <c r="D8" s="386"/>
      <c r="E8" s="317">
        <v>10</v>
      </c>
      <c r="F8" s="318">
        <v>1</v>
      </c>
      <c r="G8" s="319" t="s">
        <v>117</v>
      </c>
    </row>
    <row r="9" spans="2:7" ht="51">
      <c r="B9" s="320" t="s">
        <v>119</v>
      </c>
      <c r="C9" s="316" t="s">
        <v>26</v>
      </c>
      <c r="D9" s="386"/>
      <c r="E9" s="317" t="s">
        <v>150</v>
      </c>
      <c r="F9" s="318">
        <v>36</v>
      </c>
      <c r="G9" s="319" t="s">
        <v>120</v>
      </c>
    </row>
    <row r="10" spans="2:7" ht="38.25">
      <c r="B10" s="320" t="s">
        <v>121</v>
      </c>
      <c r="C10" s="316" t="s">
        <v>26</v>
      </c>
      <c r="D10" s="386"/>
      <c r="E10" s="317">
        <v>8</v>
      </c>
      <c r="F10" s="318">
        <v>1</v>
      </c>
      <c r="G10" s="319" t="s">
        <v>117</v>
      </c>
    </row>
    <row r="11" spans="2:7" ht="63.75">
      <c r="B11" s="320" t="s">
        <v>122</v>
      </c>
      <c r="C11" s="316" t="s">
        <v>26</v>
      </c>
      <c r="D11" s="386"/>
      <c r="E11" s="317">
        <v>4</v>
      </c>
      <c r="F11" s="318">
        <v>4</v>
      </c>
      <c r="G11" s="319" t="s">
        <v>117</v>
      </c>
    </row>
    <row r="12" spans="2:7" ht="66" customHeight="1">
      <c r="B12" s="320" t="s">
        <v>123</v>
      </c>
      <c r="C12" s="316" t="s">
        <v>26</v>
      </c>
      <c r="D12" s="386"/>
      <c r="E12" s="317">
        <v>4</v>
      </c>
      <c r="F12" s="318">
        <v>2</v>
      </c>
      <c r="G12" s="319" t="s">
        <v>117</v>
      </c>
    </row>
    <row r="13" spans="2:7" ht="40.5" customHeight="1">
      <c r="B13" s="320" t="s">
        <v>124</v>
      </c>
      <c r="C13" s="316" t="s">
        <v>26</v>
      </c>
      <c r="D13" s="386"/>
      <c r="E13" s="317">
        <v>12</v>
      </c>
      <c r="F13" s="318" t="s">
        <v>125</v>
      </c>
      <c r="G13" s="319" t="s">
        <v>117</v>
      </c>
    </row>
    <row r="14" spans="2:7" ht="80.25" customHeight="1">
      <c r="B14" s="320" t="s">
        <v>126</v>
      </c>
      <c r="C14" s="316" t="s">
        <v>26</v>
      </c>
      <c r="D14" s="386"/>
      <c r="E14" s="317">
        <v>4</v>
      </c>
      <c r="F14" s="318" t="s">
        <v>125</v>
      </c>
      <c r="G14" s="319" t="s">
        <v>117</v>
      </c>
    </row>
    <row r="15" spans="2:7" ht="64.5" customHeight="1">
      <c r="B15" s="320" t="s">
        <v>127</v>
      </c>
      <c r="C15" s="316" t="s">
        <v>26</v>
      </c>
      <c r="D15" s="386"/>
      <c r="E15" s="317">
        <v>4</v>
      </c>
      <c r="F15" s="318">
        <v>2</v>
      </c>
      <c r="G15" s="319" t="s">
        <v>117</v>
      </c>
    </row>
    <row r="16" spans="2:7" ht="63.75">
      <c r="B16" s="315" t="s">
        <v>128</v>
      </c>
      <c r="C16" s="316" t="s">
        <v>26</v>
      </c>
      <c r="D16" s="387"/>
      <c r="E16" s="317">
        <v>4</v>
      </c>
      <c r="F16" s="318">
        <v>2</v>
      </c>
      <c r="G16" s="319" t="s">
        <v>117</v>
      </c>
    </row>
    <row r="17" spans="2:7" ht="15">
      <c r="B17" s="321" t="s">
        <v>129</v>
      </c>
      <c r="C17" s="322"/>
      <c r="D17" s="322"/>
      <c r="E17" s="322"/>
      <c r="F17" s="322"/>
      <c r="G17" s="322"/>
    </row>
    <row r="18" spans="2:7" ht="15">
      <c r="B18" s="321" t="s">
        <v>130</v>
      </c>
      <c r="C18" s="322"/>
      <c r="D18" s="322"/>
      <c r="E18" s="322"/>
      <c r="F18" s="322"/>
      <c r="G18" s="322"/>
    </row>
    <row r="19" spans="2:7" ht="15">
      <c r="B19" s="323"/>
      <c r="C19" s="323"/>
      <c r="D19" s="323"/>
      <c r="E19" s="323"/>
      <c r="F19" s="323"/>
      <c r="G19" s="323"/>
    </row>
  </sheetData>
  <sheetProtection/>
  <mergeCells count="3">
    <mergeCell ref="B2:C2"/>
    <mergeCell ref="E5:G5"/>
    <mergeCell ref="D7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7">
      <selection activeCell="K28" sqref="K2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27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34</v>
      </c>
      <c r="G7" s="70"/>
      <c r="H7" s="82" t="s">
        <v>35</v>
      </c>
      <c r="I7" s="72"/>
    </row>
    <row r="8" spans="1:9" ht="15">
      <c r="A8" s="57"/>
      <c r="B8" s="59" t="s">
        <v>22</v>
      </c>
      <c r="C8" s="71" t="s">
        <v>28</v>
      </c>
      <c r="D8" s="72" t="s">
        <v>29</v>
      </c>
      <c r="E8" s="72" t="s">
        <v>30</v>
      </c>
      <c r="F8" s="72" t="s">
        <v>36</v>
      </c>
      <c r="G8" s="72" t="s">
        <v>37</v>
      </c>
      <c r="H8" s="83" t="s">
        <v>38</v>
      </c>
      <c r="I8" s="71" t="s">
        <v>39</v>
      </c>
    </row>
    <row r="9" spans="1:9" ht="15">
      <c r="A9" s="60" t="s">
        <v>4</v>
      </c>
      <c r="B9" s="61" t="s">
        <v>23</v>
      </c>
      <c r="C9" s="73" t="s">
        <v>31</v>
      </c>
      <c r="D9" s="74" t="s">
        <v>32</v>
      </c>
      <c r="E9" s="74" t="s">
        <v>33</v>
      </c>
      <c r="F9" s="74" t="s">
        <v>40</v>
      </c>
      <c r="G9" s="74" t="s">
        <v>38</v>
      </c>
      <c r="H9" s="84" t="s">
        <v>23</v>
      </c>
      <c r="I9" s="73" t="s">
        <v>23</v>
      </c>
    </row>
    <row r="10" spans="1:9" ht="15">
      <c r="A10" s="62" t="s">
        <v>24</v>
      </c>
      <c r="B10" s="63">
        <v>80674</v>
      </c>
      <c r="C10" s="75">
        <v>0</v>
      </c>
      <c r="D10" s="76">
        <v>0</v>
      </c>
      <c r="E10" s="77">
        <v>5787</v>
      </c>
      <c r="F10" s="77">
        <v>0</v>
      </c>
      <c r="G10" s="76">
        <v>0</v>
      </c>
      <c r="H10" s="85">
        <v>5787</v>
      </c>
      <c r="I10" s="86">
        <v>86461</v>
      </c>
    </row>
    <row r="11" spans="1:9" ht="25.5">
      <c r="A11" s="62" t="s">
        <v>25</v>
      </c>
      <c r="B11" s="64">
        <v>35609</v>
      </c>
      <c r="C11" s="75">
        <v>0</v>
      </c>
      <c r="D11" s="76">
        <v>0</v>
      </c>
      <c r="E11" s="78">
        <v>-2787</v>
      </c>
      <c r="F11" s="78">
        <v>0</v>
      </c>
      <c r="G11" s="76">
        <v>0</v>
      </c>
      <c r="H11" s="87">
        <v>-2787</v>
      </c>
      <c r="I11" s="88">
        <v>32822</v>
      </c>
    </row>
    <row r="12" spans="1:9" ht="25.5">
      <c r="A12" s="62" t="s">
        <v>26</v>
      </c>
      <c r="B12" s="64">
        <v>680954</v>
      </c>
      <c r="C12" s="75">
        <v>0</v>
      </c>
      <c r="D12" s="76">
        <v>0</v>
      </c>
      <c r="E12" s="78">
        <v>-3000</v>
      </c>
      <c r="F12" s="78">
        <v>0</v>
      </c>
      <c r="G12" s="76">
        <v>117000</v>
      </c>
      <c r="H12" s="87">
        <v>114000</v>
      </c>
      <c r="I12" s="88">
        <v>794954</v>
      </c>
    </row>
    <row r="13" spans="1:9" ht="15">
      <c r="A13" s="89" t="s">
        <v>35</v>
      </c>
      <c r="B13" s="90">
        <v>797237</v>
      </c>
      <c r="C13" s="97">
        <v>0</v>
      </c>
      <c r="D13" s="98">
        <v>0</v>
      </c>
      <c r="E13" s="98">
        <v>0</v>
      </c>
      <c r="F13" s="98">
        <v>0</v>
      </c>
      <c r="G13" s="90">
        <v>117000</v>
      </c>
      <c r="H13" s="107">
        <v>117000</v>
      </c>
      <c r="I13" s="98">
        <v>914237</v>
      </c>
    </row>
    <row r="14" spans="1:9" ht="15">
      <c r="A14" s="91" t="s">
        <v>41</v>
      </c>
      <c r="B14" s="92"/>
      <c r="C14" s="99"/>
      <c r="D14" s="100"/>
      <c r="E14" s="100"/>
      <c r="F14" s="100"/>
      <c r="G14" s="92"/>
      <c r="H14" s="108"/>
      <c r="I14" s="109"/>
    </row>
    <row r="15" spans="1:9" ht="15">
      <c r="A15" s="93" t="s">
        <v>8</v>
      </c>
      <c r="B15" s="94">
        <v>139790</v>
      </c>
      <c r="C15" s="101">
        <v>0</v>
      </c>
      <c r="D15" s="102">
        <v>0</v>
      </c>
      <c r="E15" s="102">
        <v>-529</v>
      </c>
      <c r="F15" s="102">
        <v>0</v>
      </c>
      <c r="G15" s="94">
        <v>0</v>
      </c>
      <c r="H15" s="94">
        <v>-529</v>
      </c>
      <c r="I15" s="101">
        <v>139261</v>
      </c>
    </row>
    <row r="16" spans="1:9" ht="15">
      <c r="A16" s="62" t="s">
        <v>42</v>
      </c>
      <c r="B16" s="95">
        <v>90072</v>
      </c>
      <c r="C16" s="103">
        <v>0</v>
      </c>
      <c r="D16" s="104">
        <v>0</v>
      </c>
      <c r="E16" s="104">
        <v>-29</v>
      </c>
      <c r="F16" s="104">
        <v>0</v>
      </c>
      <c r="G16" s="110">
        <v>0</v>
      </c>
      <c r="H16" s="111">
        <v>-29</v>
      </c>
      <c r="I16" s="111">
        <v>90043</v>
      </c>
    </row>
    <row r="17" spans="1:9" ht="15">
      <c r="A17" s="62" t="s">
        <v>43</v>
      </c>
      <c r="B17" s="96">
        <v>49718</v>
      </c>
      <c r="C17" s="105">
        <v>0</v>
      </c>
      <c r="D17" s="106">
        <v>0</v>
      </c>
      <c r="E17" s="106">
        <v>-500</v>
      </c>
      <c r="F17" s="106">
        <v>0</v>
      </c>
      <c r="G17" s="112">
        <v>0</v>
      </c>
      <c r="H17" s="113">
        <v>-500</v>
      </c>
      <c r="I17" s="113">
        <v>49218</v>
      </c>
    </row>
    <row r="18" spans="1:9" ht="15">
      <c r="A18" s="114" t="s">
        <v>9</v>
      </c>
      <c r="B18" s="115">
        <v>656240</v>
      </c>
      <c r="C18" s="116">
        <v>0</v>
      </c>
      <c r="D18" s="117">
        <v>0</v>
      </c>
      <c r="E18" s="117">
        <v>29</v>
      </c>
      <c r="F18" s="117">
        <v>0</v>
      </c>
      <c r="G18" s="115">
        <v>117000</v>
      </c>
      <c r="H18" s="115">
        <v>117029</v>
      </c>
      <c r="I18" s="117">
        <v>773269</v>
      </c>
    </row>
    <row r="19" spans="1:9" ht="25.5">
      <c r="A19" s="62" t="s">
        <v>44</v>
      </c>
      <c r="B19" s="96">
        <v>387460</v>
      </c>
      <c r="C19" s="105">
        <v>0</v>
      </c>
      <c r="D19" s="106">
        <v>0</v>
      </c>
      <c r="E19" s="106">
        <v>0</v>
      </c>
      <c r="F19" s="106">
        <v>0</v>
      </c>
      <c r="G19" s="112">
        <v>0</v>
      </c>
      <c r="H19" s="113">
        <v>0</v>
      </c>
      <c r="I19" s="113">
        <v>387460</v>
      </c>
    </row>
    <row r="20" spans="1:9" ht="25.5">
      <c r="A20" s="62" t="s">
        <v>45</v>
      </c>
      <c r="B20" s="96">
        <v>268780</v>
      </c>
      <c r="C20" s="105">
        <v>0</v>
      </c>
      <c r="D20" s="106">
        <v>0</v>
      </c>
      <c r="E20" s="106">
        <v>0</v>
      </c>
      <c r="F20" s="106">
        <v>0</v>
      </c>
      <c r="G20" s="112">
        <v>117000</v>
      </c>
      <c r="H20" s="113">
        <v>117000</v>
      </c>
      <c r="I20" s="113">
        <v>385780</v>
      </c>
    </row>
    <row r="21" spans="1:9" ht="15">
      <c r="A21" s="118" t="s">
        <v>46</v>
      </c>
      <c r="B21" s="96">
        <v>0</v>
      </c>
      <c r="C21" s="105">
        <v>0</v>
      </c>
      <c r="D21" s="106">
        <v>0</v>
      </c>
      <c r="E21" s="106">
        <v>29</v>
      </c>
      <c r="F21" s="106">
        <v>0</v>
      </c>
      <c r="G21" s="112">
        <v>0</v>
      </c>
      <c r="H21" s="113">
        <v>29</v>
      </c>
      <c r="I21" s="113">
        <v>29</v>
      </c>
    </row>
    <row r="22" spans="1:9" ht="15">
      <c r="A22" s="114" t="s">
        <v>10</v>
      </c>
      <c r="B22" s="115">
        <v>1207</v>
      </c>
      <c r="C22" s="116">
        <v>0</v>
      </c>
      <c r="D22" s="117">
        <v>0</v>
      </c>
      <c r="E22" s="117">
        <v>500</v>
      </c>
      <c r="F22" s="117">
        <v>0</v>
      </c>
      <c r="G22" s="115">
        <v>0</v>
      </c>
      <c r="H22" s="115">
        <v>500</v>
      </c>
      <c r="I22" s="117">
        <v>1707</v>
      </c>
    </row>
    <row r="23" spans="1:9" ht="15">
      <c r="A23" s="62" t="s">
        <v>47</v>
      </c>
      <c r="B23" s="96">
        <v>767</v>
      </c>
      <c r="C23" s="105">
        <v>0</v>
      </c>
      <c r="D23" s="106">
        <v>0</v>
      </c>
      <c r="E23" s="106">
        <v>677</v>
      </c>
      <c r="F23" s="106">
        <v>0</v>
      </c>
      <c r="G23" s="112">
        <v>0</v>
      </c>
      <c r="H23" s="113">
        <v>677</v>
      </c>
      <c r="I23" s="113">
        <v>1444</v>
      </c>
    </row>
    <row r="24" spans="1:9" ht="25.5">
      <c r="A24" s="62" t="s">
        <v>48</v>
      </c>
      <c r="B24" s="371">
        <v>440</v>
      </c>
      <c r="C24" s="266">
        <v>0</v>
      </c>
      <c r="D24" s="268">
        <v>0</v>
      </c>
      <c r="E24" s="268">
        <v>-177</v>
      </c>
      <c r="F24" s="268">
        <v>0</v>
      </c>
      <c r="G24" s="372">
        <v>0</v>
      </c>
      <c r="H24" s="120">
        <v>-177</v>
      </c>
      <c r="I24" s="120">
        <v>263</v>
      </c>
    </row>
    <row r="25" spans="1:9" ht="15">
      <c r="A25" s="119"/>
      <c r="B25" s="120"/>
      <c r="C25" s="121"/>
      <c r="D25" s="122"/>
      <c r="E25" s="122"/>
      <c r="F25" s="122"/>
      <c r="G25" s="123"/>
      <c r="H25" s="123"/>
      <c r="I25" s="122"/>
    </row>
    <row r="26" spans="1:9" ht="15">
      <c r="A26" s="89" t="s">
        <v>49</v>
      </c>
      <c r="B26" s="90">
        <v>797237</v>
      </c>
      <c r="C26" s="97">
        <v>0</v>
      </c>
      <c r="D26" s="98">
        <v>0</v>
      </c>
      <c r="E26" s="98">
        <v>0</v>
      </c>
      <c r="F26" s="98">
        <v>0</v>
      </c>
      <c r="G26" s="98">
        <v>117000</v>
      </c>
      <c r="H26" s="107">
        <v>117000</v>
      </c>
      <c r="I26" s="98">
        <v>914237</v>
      </c>
    </row>
    <row r="27" spans="1:9" ht="15">
      <c r="A27" s="124"/>
      <c r="B27" s="65"/>
      <c r="C27" s="65"/>
      <c r="D27" s="65"/>
      <c r="E27" s="65"/>
      <c r="F27" s="65"/>
      <c r="G27" s="65"/>
      <c r="H27" s="65"/>
      <c r="I27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50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51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27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34</v>
      </c>
      <c r="G7" s="70"/>
      <c r="H7" s="82" t="s">
        <v>35</v>
      </c>
      <c r="I7" s="72"/>
      <c r="J7" s="131"/>
    </row>
    <row r="8" spans="1:10" ht="15">
      <c r="A8" s="57"/>
      <c r="B8" s="59" t="s">
        <v>22</v>
      </c>
      <c r="C8" s="71" t="s">
        <v>28</v>
      </c>
      <c r="D8" s="72" t="s">
        <v>29</v>
      </c>
      <c r="E8" s="72" t="s">
        <v>30</v>
      </c>
      <c r="F8" s="72" t="s">
        <v>36</v>
      </c>
      <c r="G8" s="72" t="s">
        <v>37</v>
      </c>
      <c r="H8" s="83" t="s">
        <v>38</v>
      </c>
      <c r="I8" s="72" t="s">
        <v>39</v>
      </c>
      <c r="J8" s="132"/>
    </row>
    <row r="9" spans="1:10" ht="15">
      <c r="A9" s="60" t="s">
        <v>4</v>
      </c>
      <c r="B9" s="61" t="s">
        <v>23</v>
      </c>
      <c r="C9" s="73" t="s">
        <v>31</v>
      </c>
      <c r="D9" s="74" t="s">
        <v>32</v>
      </c>
      <c r="E9" s="74" t="s">
        <v>33</v>
      </c>
      <c r="F9" s="74" t="s">
        <v>40</v>
      </c>
      <c r="G9" s="74" t="s">
        <v>38</v>
      </c>
      <c r="H9" s="84" t="s">
        <v>23</v>
      </c>
      <c r="I9" s="74" t="s">
        <v>23</v>
      </c>
      <c r="J9" s="132"/>
    </row>
    <row r="10" spans="1:10" ht="15">
      <c r="A10" s="126" t="s">
        <v>52</v>
      </c>
      <c r="B10" s="63">
        <v>27474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27474</v>
      </c>
      <c r="J10" s="133"/>
    </row>
    <row r="11" spans="1:10" ht="15">
      <c r="A11" s="126" t="s">
        <v>53</v>
      </c>
      <c r="B11" s="64">
        <v>10108</v>
      </c>
      <c r="C11" s="75">
        <v>0</v>
      </c>
      <c r="D11" s="76">
        <v>0</v>
      </c>
      <c r="E11" s="78">
        <v>-455</v>
      </c>
      <c r="F11" s="78">
        <v>0</v>
      </c>
      <c r="G11" s="76">
        <v>0</v>
      </c>
      <c r="H11" s="87">
        <v>-455</v>
      </c>
      <c r="I11" s="88">
        <v>9653</v>
      </c>
      <c r="J11" s="133"/>
    </row>
    <row r="12" spans="1:10" ht="25.5">
      <c r="A12" s="126" t="s">
        <v>54</v>
      </c>
      <c r="B12" s="64">
        <v>31701</v>
      </c>
      <c r="C12" s="75">
        <v>0</v>
      </c>
      <c r="D12" s="76">
        <v>0</v>
      </c>
      <c r="E12" s="78">
        <v>6199</v>
      </c>
      <c r="F12" s="78">
        <v>0</v>
      </c>
      <c r="G12" s="76">
        <v>0</v>
      </c>
      <c r="H12" s="87">
        <v>6199</v>
      </c>
      <c r="I12" s="88">
        <v>37900</v>
      </c>
      <c r="J12" s="133"/>
    </row>
    <row r="13" spans="1:10" ht="15">
      <c r="A13" s="126" t="s">
        <v>55</v>
      </c>
      <c r="B13" s="64">
        <v>11391</v>
      </c>
      <c r="C13" s="75">
        <v>0</v>
      </c>
      <c r="D13" s="76">
        <v>0</v>
      </c>
      <c r="E13" s="78">
        <v>43</v>
      </c>
      <c r="F13" s="78">
        <v>0</v>
      </c>
      <c r="G13" s="76">
        <v>0</v>
      </c>
      <c r="H13" s="87">
        <v>43</v>
      </c>
      <c r="I13" s="88">
        <v>11434</v>
      </c>
      <c r="J13" s="133"/>
    </row>
    <row r="14" spans="1:10" ht="15">
      <c r="A14" s="134" t="s">
        <v>35</v>
      </c>
      <c r="B14" s="90">
        <v>80674</v>
      </c>
      <c r="C14" s="97">
        <v>0</v>
      </c>
      <c r="D14" s="98">
        <v>0</v>
      </c>
      <c r="E14" s="98">
        <v>5787</v>
      </c>
      <c r="F14" s="98">
        <v>0</v>
      </c>
      <c r="G14" s="98">
        <v>0</v>
      </c>
      <c r="H14" s="107">
        <v>5787</v>
      </c>
      <c r="I14" s="98">
        <v>86461</v>
      </c>
      <c r="J14" s="138"/>
    </row>
    <row r="15" spans="1:10" ht="15">
      <c r="A15" s="57" t="s">
        <v>41</v>
      </c>
      <c r="B15" s="92"/>
      <c r="C15" s="137"/>
      <c r="D15" s="100"/>
      <c r="E15" s="100"/>
      <c r="F15" s="100"/>
      <c r="G15" s="100"/>
      <c r="H15" s="108"/>
      <c r="I15" s="109"/>
      <c r="J15" s="139"/>
    </row>
    <row r="16" spans="1:10" ht="15">
      <c r="A16" s="135" t="s">
        <v>8</v>
      </c>
      <c r="B16" s="94">
        <v>80199</v>
      </c>
      <c r="C16" s="101">
        <v>0</v>
      </c>
      <c r="D16" s="102">
        <v>0</v>
      </c>
      <c r="E16" s="102">
        <v>4971</v>
      </c>
      <c r="F16" s="102">
        <v>0</v>
      </c>
      <c r="G16" s="102">
        <v>0</v>
      </c>
      <c r="H16" s="140">
        <v>4971</v>
      </c>
      <c r="I16" s="102">
        <v>85170</v>
      </c>
      <c r="J16" s="138"/>
    </row>
    <row r="17" spans="1:10" ht="15">
      <c r="A17" s="136" t="s">
        <v>42</v>
      </c>
      <c r="B17" s="95">
        <v>44918</v>
      </c>
      <c r="C17" s="103">
        <v>0</v>
      </c>
      <c r="D17" s="104">
        <v>0</v>
      </c>
      <c r="E17" s="104">
        <v>-29</v>
      </c>
      <c r="F17" s="104">
        <v>0</v>
      </c>
      <c r="G17" s="141">
        <v>0</v>
      </c>
      <c r="H17" s="142">
        <v>-29</v>
      </c>
      <c r="I17" s="111">
        <v>44889</v>
      </c>
      <c r="J17" s="133"/>
    </row>
    <row r="18" spans="1:10" ht="15">
      <c r="A18" s="136" t="s">
        <v>43</v>
      </c>
      <c r="B18" s="96">
        <v>35281</v>
      </c>
      <c r="C18" s="105">
        <v>0</v>
      </c>
      <c r="D18" s="106">
        <v>0</v>
      </c>
      <c r="E18" s="106">
        <v>5000</v>
      </c>
      <c r="F18" s="106">
        <v>0</v>
      </c>
      <c r="G18" s="143">
        <v>0</v>
      </c>
      <c r="H18" s="144">
        <v>5000</v>
      </c>
      <c r="I18" s="113">
        <v>40281</v>
      </c>
      <c r="J18" s="133"/>
    </row>
    <row r="19" spans="1:10" ht="15">
      <c r="A19" s="145" t="s">
        <v>9</v>
      </c>
      <c r="B19" s="146">
        <v>0</v>
      </c>
      <c r="C19" s="117">
        <v>0</v>
      </c>
      <c r="D19" s="117">
        <v>0</v>
      </c>
      <c r="E19" s="117">
        <v>29</v>
      </c>
      <c r="F19" s="117">
        <v>0</v>
      </c>
      <c r="G19" s="147">
        <v>0</v>
      </c>
      <c r="H19" s="147">
        <v>29</v>
      </c>
      <c r="I19" s="117">
        <v>29</v>
      </c>
      <c r="J19" s="138"/>
    </row>
    <row r="20" spans="1:10" ht="15">
      <c r="A20" s="136" t="s">
        <v>46</v>
      </c>
      <c r="B20" s="96">
        <v>0</v>
      </c>
      <c r="C20" s="105">
        <v>0</v>
      </c>
      <c r="D20" s="106">
        <v>0</v>
      </c>
      <c r="E20" s="106">
        <v>29</v>
      </c>
      <c r="F20" s="106">
        <v>0</v>
      </c>
      <c r="G20" s="143">
        <v>0</v>
      </c>
      <c r="H20" s="144">
        <v>29</v>
      </c>
      <c r="I20" s="113">
        <v>29</v>
      </c>
      <c r="J20" s="133"/>
    </row>
    <row r="21" spans="1:10" ht="15">
      <c r="A21" s="145" t="s">
        <v>10</v>
      </c>
      <c r="B21" s="146">
        <v>475</v>
      </c>
      <c r="C21" s="117">
        <v>0</v>
      </c>
      <c r="D21" s="117">
        <v>0</v>
      </c>
      <c r="E21" s="117">
        <v>787</v>
      </c>
      <c r="F21" s="117">
        <v>0</v>
      </c>
      <c r="G21" s="147">
        <v>0</v>
      </c>
      <c r="H21" s="147">
        <v>787</v>
      </c>
      <c r="I21" s="117">
        <v>1262</v>
      </c>
      <c r="J21" s="138"/>
    </row>
    <row r="22" spans="1:10" ht="15">
      <c r="A22" s="136" t="s">
        <v>47</v>
      </c>
      <c r="B22" s="96">
        <v>429</v>
      </c>
      <c r="C22" s="105">
        <v>0</v>
      </c>
      <c r="D22" s="106">
        <v>0</v>
      </c>
      <c r="E22" s="106">
        <v>677</v>
      </c>
      <c r="F22" s="106">
        <v>0</v>
      </c>
      <c r="G22" s="143">
        <v>0</v>
      </c>
      <c r="H22" s="144">
        <v>677</v>
      </c>
      <c r="I22" s="113">
        <v>1106</v>
      </c>
      <c r="J22" s="133"/>
    </row>
    <row r="23" spans="1:10" ht="25.5">
      <c r="A23" s="136" t="s">
        <v>48</v>
      </c>
      <c r="B23" s="96">
        <v>46</v>
      </c>
      <c r="C23" s="105">
        <v>0</v>
      </c>
      <c r="D23" s="106">
        <v>0</v>
      </c>
      <c r="E23" s="106">
        <v>110</v>
      </c>
      <c r="F23" s="106">
        <v>0</v>
      </c>
      <c r="G23" s="143">
        <v>0</v>
      </c>
      <c r="H23" s="144">
        <v>110</v>
      </c>
      <c r="I23" s="113">
        <v>156</v>
      </c>
      <c r="J23" s="133"/>
    </row>
    <row r="24" spans="1:10" ht="15">
      <c r="A24" s="148"/>
      <c r="B24" s="149"/>
      <c r="C24" s="150"/>
      <c r="D24" s="151"/>
      <c r="E24" s="151"/>
      <c r="F24" s="151"/>
      <c r="G24" s="152"/>
      <c r="H24" s="152"/>
      <c r="I24" s="151"/>
      <c r="J24" s="133"/>
    </row>
    <row r="25" spans="1:10" ht="15">
      <c r="A25" s="134" t="s">
        <v>49</v>
      </c>
      <c r="B25" s="90">
        <v>80674</v>
      </c>
      <c r="C25" s="97">
        <v>0</v>
      </c>
      <c r="D25" s="98">
        <v>0</v>
      </c>
      <c r="E25" s="98">
        <v>5787</v>
      </c>
      <c r="F25" s="98">
        <v>0</v>
      </c>
      <c r="G25" s="98">
        <v>0</v>
      </c>
      <c r="H25" s="107">
        <v>5787</v>
      </c>
      <c r="I25" s="98">
        <v>86461</v>
      </c>
      <c r="J25" s="138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56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51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27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34</v>
      </c>
      <c r="G7" s="70"/>
      <c r="H7" s="82" t="s">
        <v>35</v>
      </c>
      <c r="I7" s="72"/>
      <c r="J7" s="131"/>
    </row>
    <row r="8" spans="1:10" ht="15">
      <c r="A8" s="57"/>
      <c r="B8" s="59" t="s">
        <v>22</v>
      </c>
      <c r="C8" s="71" t="s">
        <v>28</v>
      </c>
      <c r="D8" s="72" t="s">
        <v>29</v>
      </c>
      <c r="E8" s="72" t="s">
        <v>30</v>
      </c>
      <c r="F8" s="72" t="s">
        <v>36</v>
      </c>
      <c r="G8" s="72" t="s">
        <v>37</v>
      </c>
      <c r="H8" s="83" t="s">
        <v>38</v>
      </c>
      <c r="I8" s="72" t="s">
        <v>39</v>
      </c>
      <c r="J8" s="132"/>
    </row>
    <row r="9" spans="1:10" ht="15">
      <c r="A9" s="60" t="s">
        <v>4</v>
      </c>
      <c r="B9" s="61" t="s">
        <v>23</v>
      </c>
      <c r="C9" s="73" t="s">
        <v>31</v>
      </c>
      <c r="D9" s="74" t="s">
        <v>32</v>
      </c>
      <c r="E9" s="74" t="s">
        <v>33</v>
      </c>
      <c r="F9" s="74" t="s">
        <v>40</v>
      </c>
      <c r="G9" s="74" t="s">
        <v>38</v>
      </c>
      <c r="H9" s="84" t="s">
        <v>23</v>
      </c>
      <c r="I9" s="74" t="s">
        <v>23</v>
      </c>
      <c r="J9" s="132"/>
    </row>
    <row r="10" spans="1:10" ht="15">
      <c r="A10" s="126" t="s">
        <v>57</v>
      </c>
      <c r="B10" s="63">
        <v>25742</v>
      </c>
      <c r="C10" s="75">
        <v>0</v>
      </c>
      <c r="D10" s="76">
        <v>0</v>
      </c>
      <c r="E10" s="76">
        <v>-1287</v>
      </c>
      <c r="F10" s="76">
        <v>0</v>
      </c>
      <c r="G10" s="76">
        <v>0</v>
      </c>
      <c r="H10" s="85">
        <v>-1287</v>
      </c>
      <c r="I10" s="86">
        <v>24455</v>
      </c>
      <c r="J10" s="133"/>
    </row>
    <row r="11" spans="1:10" ht="25.5">
      <c r="A11" s="126" t="s">
        <v>58</v>
      </c>
      <c r="B11" s="64">
        <v>9867</v>
      </c>
      <c r="C11" s="75">
        <v>0</v>
      </c>
      <c r="D11" s="76">
        <v>0</v>
      </c>
      <c r="E11" s="78">
        <v>-1500</v>
      </c>
      <c r="F11" s="78">
        <v>0</v>
      </c>
      <c r="G11" s="76">
        <v>0</v>
      </c>
      <c r="H11" s="87">
        <v>-1500</v>
      </c>
      <c r="I11" s="88">
        <v>8367</v>
      </c>
      <c r="J11" s="133"/>
    </row>
    <row r="12" spans="1:10" ht="15">
      <c r="A12" s="134" t="s">
        <v>35</v>
      </c>
      <c r="B12" s="90">
        <v>35609</v>
      </c>
      <c r="C12" s="97">
        <v>0</v>
      </c>
      <c r="D12" s="98">
        <v>0</v>
      </c>
      <c r="E12" s="98">
        <v>-2787</v>
      </c>
      <c r="F12" s="98">
        <v>0</v>
      </c>
      <c r="G12" s="98">
        <v>0</v>
      </c>
      <c r="H12" s="107">
        <v>-2787</v>
      </c>
      <c r="I12" s="98">
        <v>32822</v>
      </c>
      <c r="J12" s="138"/>
    </row>
    <row r="13" spans="1:10" ht="15">
      <c r="A13" s="57" t="s">
        <v>41</v>
      </c>
      <c r="B13" s="92"/>
      <c r="C13" s="137"/>
      <c r="D13" s="100"/>
      <c r="E13" s="100"/>
      <c r="F13" s="100"/>
      <c r="G13" s="100"/>
      <c r="H13" s="108"/>
      <c r="I13" s="109"/>
      <c r="J13" s="139"/>
    </row>
    <row r="14" spans="1:10" ht="15">
      <c r="A14" s="135" t="s">
        <v>8</v>
      </c>
      <c r="B14" s="94">
        <v>35058</v>
      </c>
      <c r="C14" s="101">
        <v>0</v>
      </c>
      <c r="D14" s="102">
        <v>0</v>
      </c>
      <c r="E14" s="102">
        <v>-2500</v>
      </c>
      <c r="F14" s="102">
        <v>0</v>
      </c>
      <c r="G14" s="102">
        <v>0</v>
      </c>
      <c r="H14" s="140">
        <v>-2500</v>
      </c>
      <c r="I14" s="102">
        <v>32558</v>
      </c>
      <c r="J14" s="138"/>
    </row>
    <row r="15" spans="1:10" ht="15">
      <c r="A15" s="136" t="s">
        <v>42</v>
      </c>
      <c r="B15" s="95">
        <v>29533</v>
      </c>
      <c r="C15" s="103">
        <v>0</v>
      </c>
      <c r="D15" s="104">
        <v>0</v>
      </c>
      <c r="E15" s="104">
        <v>0</v>
      </c>
      <c r="F15" s="104">
        <v>0</v>
      </c>
      <c r="G15" s="141">
        <v>0</v>
      </c>
      <c r="H15" s="142">
        <v>0</v>
      </c>
      <c r="I15" s="111">
        <v>29533</v>
      </c>
      <c r="J15" s="133"/>
    </row>
    <row r="16" spans="1:10" ht="15">
      <c r="A16" s="136" t="s">
        <v>43</v>
      </c>
      <c r="B16" s="96">
        <v>5525</v>
      </c>
      <c r="C16" s="105">
        <v>0</v>
      </c>
      <c r="D16" s="106">
        <v>0</v>
      </c>
      <c r="E16" s="106">
        <v>-2500</v>
      </c>
      <c r="F16" s="106">
        <v>0</v>
      </c>
      <c r="G16" s="143">
        <v>0</v>
      </c>
      <c r="H16" s="144">
        <v>-2500</v>
      </c>
      <c r="I16" s="113">
        <v>3025</v>
      </c>
      <c r="J16" s="133"/>
    </row>
    <row r="17" spans="1:10" ht="15">
      <c r="A17" s="145" t="s">
        <v>10</v>
      </c>
      <c r="B17" s="146">
        <v>551</v>
      </c>
      <c r="C17" s="117">
        <v>0</v>
      </c>
      <c r="D17" s="117">
        <v>0</v>
      </c>
      <c r="E17" s="117">
        <v>-287</v>
      </c>
      <c r="F17" s="117">
        <v>0</v>
      </c>
      <c r="G17" s="147">
        <v>0</v>
      </c>
      <c r="H17" s="147">
        <v>-287</v>
      </c>
      <c r="I17" s="117">
        <v>264</v>
      </c>
      <c r="J17" s="138"/>
    </row>
    <row r="18" spans="1:10" ht="15">
      <c r="A18" s="136" t="s">
        <v>47</v>
      </c>
      <c r="B18" s="96">
        <v>157</v>
      </c>
      <c r="C18" s="105">
        <v>0</v>
      </c>
      <c r="D18" s="106">
        <v>0</v>
      </c>
      <c r="E18" s="106">
        <v>0</v>
      </c>
      <c r="F18" s="106">
        <v>0</v>
      </c>
      <c r="G18" s="143">
        <v>0</v>
      </c>
      <c r="H18" s="144">
        <v>0</v>
      </c>
      <c r="I18" s="113">
        <v>157</v>
      </c>
      <c r="J18" s="133"/>
    </row>
    <row r="19" spans="1:10" ht="25.5">
      <c r="A19" s="136" t="s">
        <v>48</v>
      </c>
      <c r="B19" s="96">
        <v>394</v>
      </c>
      <c r="C19" s="105">
        <v>0</v>
      </c>
      <c r="D19" s="106">
        <v>0</v>
      </c>
      <c r="E19" s="106">
        <v>-287</v>
      </c>
      <c r="F19" s="106">
        <v>0</v>
      </c>
      <c r="G19" s="143">
        <v>0</v>
      </c>
      <c r="H19" s="144">
        <v>-287</v>
      </c>
      <c r="I19" s="113">
        <v>107</v>
      </c>
      <c r="J19" s="133"/>
    </row>
    <row r="20" spans="1:10" ht="15">
      <c r="A20" s="148"/>
      <c r="B20" s="149"/>
      <c r="C20" s="150"/>
      <c r="D20" s="151"/>
      <c r="E20" s="151"/>
      <c r="F20" s="151"/>
      <c r="G20" s="152"/>
      <c r="H20" s="152"/>
      <c r="I20" s="151"/>
      <c r="J20" s="133"/>
    </row>
    <row r="21" spans="1:10" ht="15">
      <c r="A21" s="134" t="s">
        <v>49</v>
      </c>
      <c r="B21" s="90">
        <v>35609</v>
      </c>
      <c r="C21" s="97">
        <v>0</v>
      </c>
      <c r="D21" s="98">
        <v>0</v>
      </c>
      <c r="E21" s="98">
        <v>-2787</v>
      </c>
      <c r="F21" s="98">
        <v>0</v>
      </c>
      <c r="G21" s="98">
        <v>0</v>
      </c>
      <c r="H21" s="107">
        <v>-2787</v>
      </c>
      <c r="I21" s="98">
        <v>32822</v>
      </c>
      <c r="J21" s="138"/>
    </row>
    <row r="22" spans="1:10" ht="15">
      <c r="A22" s="124"/>
      <c r="B22" s="65"/>
      <c r="C22" s="65"/>
      <c r="D22" s="65"/>
      <c r="E22" s="51"/>
      <c r="F22" s="51"/>
      <c r="G22" s="65"/>
      <c r="H22" s="65"/>
      <c r="I22" s="79"/>
      <c r="J22" s="79"/>
    </row>
    <row r="23" spans="1:10" ht="15">
      <c r="A23" s="124"/>
      <c r="B23" s="65"/>
      <c r="C23" s="65"/>
      <c r="D23" s="65"/>
      <c r="E23" s="51"/>
      <c r="F23" s="51"/>
      <c r="G23" s="65"/>
      <c r="H23" s="65"/>
      <c r="I23" s="79"/>
      <c r="J23" s="79"/>
    </row>
    <row r="24" spans="1:10" ht="15">
      <c r="A24" s="124"/>
      <c r="B24" s="65"/>
      <c r="C24" s="65"/>
      <c r="D24" s="65"/>
      <c r="E24" s="51"/>
      <c r="F24" s="51"/>
      <c r="G24" s="65"/>
      <c r="H24" s="65"/>
      <c r="I24" s="79"/>
      <c r="J24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B16" sqref="B16:B17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59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51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27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34</v>
      </c>
      <c r="G7" s="70"/>
      <c r="H7" s="82" t="s">
        <v>35</v>
      </c>
      <c r="I7" s="72"/>
      <c r="J7" s="131"/>
    </row>
    <row r="8" spans="1:10" ht="15">
      <c r="A8" s="57"/>
      <c r="B8" s="59" t="s">
        <v>22</v>
      </c>
      <c r="C8" s="71" t="s">
        <v>28</v>
      </c>
      <c r="D8" s="72" t="s">
        <v>29</v>
      </c>
      <c r="E8" s="72" t="s">
        <v>30</v>
      </c>
      <c r="F8" s="72" t="s">
        <v>36</v>
      </c>
      <c r="G8" s="72" t="s">
        <v>37</v>
      </c>
      <c r="H8" s="83" t="s">
        <v>38</v>
      </c>
      <c r="I8" s="72" t="s">
        <v>39</v>
      </c>
      <c r="J8" s="132"/>
    </row>
    <row r="9" spans="1:10" ht="15">
      <c r="A9" s="60" t="s">
        <v>4</v>
      </c>
      <c r="B9" s="61" t="s">
        <v>23</v>
      </c>
      <c r="C9" s="73" t="s">
        <v>31</v>
      </c>
      <c r="D9" s="74" t="s">
        <v>32</v>
      </c>
      <c r="E9" s="74" t="s">
        <v>33</v>
      </c>
      <c r="F9" s="74" t="s">
        <v>40</v>
      </c>
      <c r="G9" s="74" t="s">
        <v>38</v>
      </c>
      <c r="H9" s="84" t="s">
        <v>23</v>
      </c>
      <c r="I9" s="74" t="s">
        <v>23</v>
      </c>
      <c r="J9" s="132"/>
    </row>
    <row r="10" spans="1:10" ht="38.25">
      <c r="A10" s="126" t="s">
        <v>60</v>
      </c>
      <c r="B10" s="63">
        <v>258112</v>
      </c>
      <c r="C10" s="75">
        <v>0</v>
      </c>
      <c r="D10" s="76">
        <v>0</v>
      </c>
      <c r="E10" s="76">
        <v>810</v>
      </c>
      <c r="F10" s="76">
        <v>0</v>
      </c>
      <c r="G10" s="76">
        <v>0</v>
      </c>
      <c r="H10" s="85">
        <v>810</v>
      </c>
      <c r="I10" s="86">
        <v>258922</v>
      </c>
      <c r="J10" s="133"/>
    </row>
    <row r="11" spans="1:10" ht="25.5">
      <c r="A11" s="126" t="s">
        <v>61</v>
      </c>
      <c r="B11" s="64">
        <v>391575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391575</v>
      </c>
      <c r="J11" s="133"/>
    </row>
    <row r="12" spans="1:10" ht="25.5">
      <c r="A12" s="126" t="s">
        <v>62</v>
      </c>
      <c r="B12" s="64">
        <v>31267</v>
      </c>
      <c r="C12" s="75">
        <v>0</v>
      </c>
      <c r="D12" s="76">
        <v>0</v>
      </c>
      <c r="E12" s="78">
        <v>-3810</v>
      </c>
      <c r="F12" s="78">
        <v>0</v>
      </c>
      <c r="G12" s="76">
        <v>117000</v>
      </c>
      <c r="H12" s="87">
        <v>113190</v>
      </c>
      <c r="I12" s="88">
        <v>144457</v>
      </c>
      <c r="J12" s="133"/>
    </row>
    <row r="13" spans="1:10" ht="15">
      <c r="A13" s="134" t="s">
        <v>35</v>
      </c>
      <c r="B13" s="90">
        <v>680954</v>
      </c>
      <c r="C13" s="97">
        <v>0</v>
      </c>
      <c r="D13" s="98">
        <v>0</v>
      </c>
      <c r="E13" s="98">
        <v>-3000</v>
      </c>
      <c r="F13" s="98">
        <v>0</v>
      </c>
      <c r="G13" s="98">
        <v>117000</v>
      </c>
      <c r="H13" s="107">
        <v>114000</v>
      </c>
      <c r="I13" s="98">
        <v>794954</v>
      </c>
      <c r="J13" s="138"/>
    </row>
    <row r="14" spans="1:10" ht="15">
      <c r="A14" s="57" t="s">
        <v>41</v>
      </c>
      <c r="B14" s="92"/>
      <c r="C14" s="137"/>
      <c r="D14" s="100"/>
      <c r="E14" s="100"/>
      <c r="F14" s="100"/>
      <c r="G14" s="100"/>
      <c r="H14" s="108"/>
      <c r="I14" s="109"/>
      <c r="J14" s="139"/>
    </row>
    <row r="15" spans="1:10" ht="15">
      <c r="A15" s="135" t="s">
        <v>8</v>
      </c>
      <c r="B15" s="94">
        <v>24533</v>
      </c>
      <c r="C15" s="101">
        <v>0</v>
      </c>
      <c r="D15" s="102">
        <v>0</v>
      </c>
      <c r="E15" s="102">
        <v>-3000</v>
      </c>
      <c r="F15" s="102">
        <v>0</v>
      </c>
      <c r="G15" s="102">
        <v>0</v>
      </c>
      <c r="H15" s="140">
        <v>-3000</v>
      </c>
      <c r="I15" s="102">
        <v>21533</v>
      </c>
      <c r="J15" s="138"/>
    </row>
    <row r="16" spans="1:10" ht="15">
      <c r="A16" s="136" t="s">
        <v>42</v>
      </c>
      <c r="B16" s="95">
        <v>15621</v>
      </c>
      <c r="C16" s="103">
        <v>0</v>
      </c>
      <c r="D16" s="104">
        <v>0</v>
      </c>
      <c r="E16" s="104">
        <v>0</v>
      </c>
      <c r="F16" s="104">
        <v>0</v>
      </c>
      <c r="G16" s="141">
        <v>0</v>
      </c>
      <c r="H16" s="142">
        <v>0</v>
      </c>
      <c r="I16" s="111">
        <v>15621</v>
      </c>
      <c r="J16" s="133"/>
    </row>
    <row r="17" spans="1:10" ht="15">
      <c r="A17" s="136" t="s">
        <v>43</v>
      </c>
      <c r="B17" s="96">
        <v>8912</v>
      </c>
      <c r="C17" s="105">
        <v>0</v>
      </c>
      <c r="D17" s="106">
        <v>0</v>
      </c>
      <c r="E17" s="106">
        <v>-3000</v>
      </c>
      <c r="F17" s="106">
        <v>0</v>
      </c>
      <c r="G17" s="143">
        <v>0</v>
      </c>
      <c r="H17" s="144">
        <v>-3000</v>
      </c>
      <c r="I17" s="113">
        <v>5912</v>
      </c>
      <c r="J17" s="133"/>
    </row>
    <row r="18" spans="1:10" ht="15">
      <c r="A18" s="145" t="s">
        <v>9</v>
      </c>
      <c r="B18" s="146">
        <v>656240</v>
      </c>
      <c r="C18" s="117">
        <v>0</v>
      </c>
      <c r="D18" s="117">
        <v>0</v>
      </c>
      <c r="E18" s="117">
        <v>0</v>
      </c>
      <c r="F18" s="117">
        <v>0</v>
      </c>
      <c r="G18" s="147">
        <v>117000</v>
      </c>
      <c r="H18" s="147">
        <v>117000</v>
      </c>
      <c r="I18" s="117">
        <v>773240</v>
      </c>
      <c r="J18" s="138"/>
    </row>
    <row r="19" spans="1:10" ht="25.5">
      <c r="A19" s="136" t="s">
        <v>44</v>
      </c>
      <c r="B19" s="96">
        <v>387460</v>
      </c>
      <c r="C19" s="105">
        <v>0</v>
      </c>
      <c r="D19" s="106">
        <v>0</v>
      </c>
      <c r="E19" s="106">
        <v>0</v>
      </c>
      <c r="F19" s="106">
        <v>0</v>
      </c>
      <c r="G19" s="143">
        <v>0</v>
      </c>
      <c r="H19" s="144">
        <v>0</v>
      </c>
      <c r="I19" s="113">
        <v>387460</v>
      </c>
      <c r="J19" s="133"/>
    </row>
    <row r="20" spans="1:10" ht="25.5">
      <c r="A20" s="136" t="s">
        <v>45</v>
      </c>
      <c r="B20" s="96">
        <v>268780</v>
      </c>
      <c r="C20" s="105">
        <v>0</v>
      </c>
      <c r="D20" s="106">
        <v>0</v>
      </c>
      <c r="E20" s="106">
        <v>0</v>
      </c>
      <c r="F20" s="106">
        <v>0</v>
      </c>
      <c r="G20" s="143">
        <v>117000</v>
      </c>
      <c r="H20" s="144">
        <v>117000</v>
      </c>
      <c r="I20" s="113">
        <v>385780</v>
      </c>
      <c r="J20" s="133"/>
    </row>
    <row r="21" spans="1:10" ht="15">
      <c r="A21" s="145" t="s">
        <v>10</v>
      </c>
      <c r="B21" s="146">
        <v>181</v>
      </c>
      <c r="C21" s="117">
        <v>0</v>
      </c>
      <c r="D21" s="117">
        <v>0</v>
      </c>
      <c r="E21" s="117">
        <v>0</v>
      </c>
      <c r="F21" s="117">
        <v>0</v>
      </c>
      <c r="G21" s="147">
        <v>0</v>
      </c>
      <c r="H21" s="147">
        <v>0</v>
      </c>
      <c r="I21" s="117">
        <v>181</v>
      </c>
      <c r="J21" s="138"/>
    </row>
    <row r="22" spans="1:10" ht="15">
      <c r="A22" s="136" t="s">
        <v>47</v>
      </c>
      <c r="B22" s="96">
        <v>181</v>
      </c>
      <c r="C22" s="105">
        <v>0</v>
      </c>
      <c r="D22" s="106">
        <v>0</v>
      </c>
      <c r="E22" s="106">
        <v>0</v>
      </c>
      <c r="F22" s="106">
        <v>0</v>
      </c>
      <c r="G22" s="143">
        <v>0</v>
      </c>
      <c r="H22" s="144">
        <v>0</v>
      </c>
      <c r="I22" s="113">
        <v>181</v>
      </c>
      <c r="J22" s="133"/>
    </row>
    <row r="23" spans="1:10" ht="15">
      <c r="A23" s="148"/>
      <c r="B23" s="149"/>
      <c r="C23" s="150"/>
      <c r="D23" s="151"/>
      <c r="E23" s="151"/>
      <c r="F23" s="151"/>
      <c r="G23" s="152"/>
      <c r="H23" s="152"/>
      <c r="I23" s="151"/>
      <c r="J23" s="133"/>
    </row>
    <row r="24" spans="1:10" ht="15">
      <c r="A24" s="134" t="s">
        <v>49</v>
      </c>
      <c r="B24" s="90">
        <v>680954</v>
      </c>
      <c r="C24" s="97">
        <v>0</v>
      </c>
      <c r="D24" s="98">
        <v>0</v>
      </c>
      <c r="E24" s="98">
        <v>-3000</v>
      </c>
      <c r="F24" s="98">
        <v>0</v>
      </c>
      <c r="G24" s="98">
        <v>117000</v>
      </c>
      <c r="H24" s="107">
        <v>114000</v>
      </c>
      <c r="I24" s="98">
        <v>794954</v>
      </c>
      <c r="J24" s="138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X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9.140625" style="324" customWidth="1"/>
    <col min="2" max="2" width="31.00390625" style="324" customWidth="1"/>
    <col min="3" max="3" width="30.140625" style="324" customWidth="1"/>
    <col min="4" max="4" width="11.28125" style="324" customWidth="1"/>
    <col min="5" max="5" width="31.00390625" style="324" customWidth="1"/>
    <col min="6" max="6" width="30.140625" style="324" customWidth="1"/>
    <col min="7" max="7" width="11.28125" style="324" customWidth="1"/>
    <col min="8" max="24" width="9.140625" style="340" customWidth="1"/>
    <col min="25" max="16384" width="9.140625" style="324" customWidth="1"/>
  </cols>
  <sheetData>
    <row r="1" spans="2:24" s="325" customFormat="1" ht="12.75">
      <c r="B1" s="393" t="s">
        <v>107</v>
      </c>
      <c r="C1" s="394"/>
      <c r="D1" s="324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2:24" s="325" customFormat="1" ht="12.75">
      <c r="B2" s="327"/>
      <c r="C2" s="328"/>
      <c r="D2" s="324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2:24" s="325" customFormat="1" ht="12.75">
      <c r="B3" s="329" t="s">
        <v>131</v>
      </c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2:24" s="325" customFormat="1" ht="12.75">
      <c r="B4" s="330" t="s">
        <v>132</v>
      </c>
      <c r="C4" s="330"/>
      <c r="D4" s="309"/>
      <c r="E4" s="331" t="s">
        <v>133</v>
      </c>
      <c r="F4" s="330"/>
      <c r="G4" s="330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2:24" s="325" customFormat="1" ht="12.75">
      <c r="B5" s="332" t="s">
        <v>134</v>
      </c>
      <c r="C5" s="333" t="s">
        <v>135</v>
      </c>
      <c r="D5" s="334" t="s">
        <v>4</v>
      </c>
      <c r="E5" s="335" t="s">
        <v>134</v>
      </c>
      <c r="F5" s="333" t="s">
        <v>135</v>
      </c>
      <c r="G5" s="336" t="s">
        <v>4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</row>
    <row r="6" spans="2:22" ht="12.75">
      <c r="B6" s="337" t="s">
        <v>50</v>
      </c>
      <c r="C6" s="338"/>
      <c r="D6" s="337">
        <v>-119</v>
      </c>
      <c r="E6" s="339" t="s">
        <v>50</v>
      </c>
      <c r="F6" s="338"/>
      <c r="G6" s="337">
        <v>119</v>
      </c>
      <c r="J6" s="341"/>
      <c r="K6" s="341"/>
      <c r="L6" s="341"/>
      <c r="M6" s="341"/>
      <c r="N6" s="341"/>
      <c r="P6" s="341"/>
      <c r="Q6" s="341"/>
      <c r="R6" s="341"/>
      <c r="S6" s="341"/>
      <c r="T6" s="341"/>
      <c r="U6" s="341"/>
      <c r="V6" s="341"/>
    </row>
    <row r="7" spans="2:22" ht="12.75">
      <c r="B7" s="342" t="s">
        <v>42</v>
      </c>
      <c r="C7" s="343" t="s">
        <v>136</v>
      </c>
      <c r="D7" s="342">
        <v>-29</v>
      </c>
      <c r="E7" s="344" t="s">
        <v>46</v>
      </c>
      <c r="F7" s="343" t="s">
        <v>137</v>
      </c>
      <c r="G7" s="342">
        <v>29</v>
      </c>
      <c r="J7" s="342"/>
      <c r="K7" s="342"/>
      <c r="L7" s="342"/>
      <c r="M7" s="342"/>
      <c r="N7" s="342"/>
      <c r="P7" s="342"/>
      <c r="Q7" s="342"/>
      <c r="R7" s="342"/>
      <c r="S7" s="342"/>
      <c r="T7" s="342"/>
      <c r="U7" s="342"/>
      <c r="V7" s="342"/>
    </row>
    <row r="8" spans="2:22" ht="12.75">
      <c r="B8" s="345" t="s">
        <v>47</v>
      </c>
      <c r="C8" s="346" t="s">
        <v>138</v>
      </c>
      <c r="D8" s="342">
        <v>-90</v>
      </c>
      <c r="E8" s="344" t="s">
        <v>48</v>
      </c>
      <c r="F8" s="346" t="s">
        <v>139</v>
      </c>
      <c r="G8" s="342">
        <v>90</v>
      </c>
      <c r="J8" s="342"/>
      <c r="K8" s="342"/>
      <c r="L8" s="342"/>
      <c r="M8" s="342"/>
      <c r="N8" s="342"/>
      <c r="P8" s="342"/>
      <c r="Q8" s="342"/>
      <c r="R8" s="342"/>
      <c r="S8" s="342"/>
      <c r="T8" s="342"/>
      <c r="U8" s="342"/>
      <c r="V8" s="342"/>
    </row>
    <row r="9" spans="2:22" ht="12.75">
      <c r="B9" s="395" t="s">
        <v>140</v>
      </c>
      <c r="C9" s="395"/>
      <c r="D9" s="347">
        <v>0.011</v>
      </c>
      <c r="E9" s="348"/>
      <c r="F9" s="349"/>
      <c r="G9" s="349"/>
      <c r="J9" s="342"/>
      <c r="K9" s="342"/>
      <c r="L9" s="342"/>
      <c r="M9" s="342"/>
      <c r="N9" s="342"/>
      <c r="P9" s="342"/>
      <c r="Q9" s="342"/>
      <c r="R9" s="342"/>
      <c r="S9" s="342"/>
      <c r="T9" s="342"/>
      <c r="U9" s="342"/>
      <c r="V9" s="350"/>
    </row>
    <row r="10" spans="2:22" ht="12.75">
      <c r="B10" s="388" t="s">
        <v>141</v>
      </c>
      <c r="C10" s="388"/>
      <c r="D10" s="351">
        <v>0</v>
      </c>
      <c r="E10" s="352"/>
      <c r="F10" s="341"/>
      <c r="G10" s="341"/>
      <c r="J10" s="341"/>
      <c r="K10" s="341"/>
      <c r="L10" s="341"/>
      <c r="M10" s="341"/>
      <c r="N10" s="341"/>
      <c r="P10" s="341"/>
      <c r="Q10" s="341"/>
      <c r="R10" s="341"/>
      <c r="S10" s="341"/>
      <c r="T10" s="341"/>
      <c r="U10" s="341"/>
      <c r="V10" s="341"/>
    </row>
    <row r="11" spans="2:22" ht="25.5">
      <c r="B11" s="337" t="s">
        <v>56</v>
      </c>
      <c r="C11" s="353"/>
      <c r="D11" s="354">
        <v>-2787</v>
      </c>
      <c r="E11" s="339" t="s">
        <v>50</v>
      </c>
      <c r="F11" s="338"/>
      <c r="G11" s="354">
        <v>2787</v>
      </c>
      <c r="K11" s="341"/>
      <c r="L11" s="341"/>
      <c r="M11" s="341"/>
      <c r="N11" s="341"/>
      <c r="P11" s="355"/>
      <c r="Q11" s="355"/>
      <c r="R11" s="355"/>
      <c r="S11" s="355"/>
      <c r="T11" s="355"/>
      <c r="U11" s="355"/>
      <c r="V11" s="355"/>
    </row>
    <row r="12" spans="2:22" ht="12.75">
      <c r="B12" s="345" t="s">
        <v>48</v>
      </c>
      <c r="C12" s="343" t="s">
        <v>142</v>
      </c>
      <c r="D12" s="342">
        <v>-20</v>
      </c>
      <c r="E12" s="344" t="s">
        <v>48</v>
      </c>
      <c r="F12" s="343" t="s">
        <v>143</v>
      </c>
      <c r="G12" s="342">
        <v>20</v>
      </c>
      <c r="K12" s="342"/>
      <c r="L12" s="342"/>
      <c r="M12" s="342"/>
      <c r="N12" s="342"/>
      <c r="P12" s="342"/>
      <c r="Q12" s="342"/>
      <c r="R12" s="342"/>
      <c r="S12" s="342"/>
      <c r="T12" s="342"/>
      <c r="U12" s="342"/>
      <c r="V12" s="342"/>
    </row>
    <row r="13" spans="2:22" ht="12.75">
      <c r="B13" s="356"/>
      <c r="C13" s="343" t="s">
        <v>142</v>
      </c>
      <c r="D13" s="342">
        <v>-267</v>
      </c>
      <c r="E13" s="344" t="s">
        <v>47</v>
      </c>
      <c r="F13" s="343" t="s">
        <v>144</v>
      </c>
      <c r="G13" s="342">
        <v>267</v>
      </c>
      <c r="K13" s="342"/>
      <c r="L13" s="342"/>
      <c r="M13" s="342"/>
      <c r="N13" s="342"/>
      <c r="P13" s="342"/>
      <c r="Q13" s="342"/>
      <c r="R13" s="342"/>
      <c r="S13" s="342"/>
      <c r="T13" s="342"/>
      <c r="U13" s="342"/>
      <c r="V13" s="342"/>
    </row>
    <row r="14" spans="2:22" ht="25.5">
      <c r="B14" s="345" t="s">
        <v>43</v>
      </c>
      <c r="C14" s="343" t="s">
        <v>145</v>
      </c>
      <c r="D14" s="342">
        <v>-500</v>
      </c>
      <c r="E14" s="344" t="s">
        <v>47</v>
      </c>
      <c r="F14" s="343" t="s">
        <v>146</v>
      </c>
      <c r="G14" s="342">
        <v>500</v>
      </c>
      <c r="K14" s="342"/>
      <c r="L14" s="342"/>
      <c r="M14" s="342"/>
      <c r="N14" s="342"/>
      <c r="P14" s="342"/>
      <c r="Q14" s="342"/>
      <c r="R14" s="342"/>
      <c r="S14" s="342"/>
      <c r="T14" s="342"/>
      <c r="U14" s="342"/>
      <c r="V14" s="342"/>
    </row>
    <row r="15" spans="2:22" ht="25.5">
      <c r="B15" s="345"/>
      <c r="C15" s="346" t="s">
        <v>145</v>
      </c>
      <c r="D15" s="357">
        <v>-2000</v>
      </c>
      <c r="E15" s="344" t="s">
        <v>43</v>
      </c>
      <c r="F15" s="346" t="s">
        <v>147</v>
      </c>
      <c r="G15" s="357">
        <v>2000</v>
      </c>
      <c r="K15" s="342"/>
      <c r="L15" s="342"/>
      <c r="M15" s="342"/>
      <c r="N15" s="342"/>
      <c r="P15" s="357"/>
      <c r="Q15" s="357"/>
      <c r="R15" s="357"/>
      <c r="S15" s="357"/>
      <c r="T15" s="357"/>
      <c r="U15" s="357"/>
      <c r="V15" s="357"/>
    </row>
    <row r="16" spans="2:22" ht="12.75">
      <c r="B16" s="396" t="s">
        <v>140</v>
      </c>
      <c r="C16" s="396"/>
      <c r="D16" s="358">
        <v>0</v>
      </c>
      <c r="E16" s="359"/>
      <c r="F16" s="360"/>
      <c r="G16" s="360"/>
      <c r="K16" s="342"/>
      <c r="L16" s="342"/>
      <c r="M16" s="342"/>
      <c r="N16" s="342"/>
      <c r="P16" s="342"/>
      <c r="Q16" s="342"/>
      <c r="R16" s="342"/>
      <c r="S16" s="342"/>
      <c r="T16" s="342"/>
      <c r="U16" s="342"/>
      <c r="V16" s="350"/>
    </row>
    <row r="17" spans="2:22" ht="12.75">
      <c r="B17" s="397" t="s">
        <v>141</v>
      </c>
      <c r="C17" s="397"/>
      <c r="D17" s="361">
        <v>0.078</v>
      </c>
      <c r="E17" s="362"/>
      <c r="F17" s="363"/>
      <c r="G17" s="363"/>
      <c r="K17" s="341"/>
      <c r="L17" s="341"/>
      <c r="M17" s="341"/>
      <c r="N17" s="341"/>
      <c r="P17" s="341"/>
      <c r="Q17" s="341"/>
      <c r="R17" s="341"/>
      <c r="S17" s="341"/>
      <c r="T17" s="341"/>
      <c r="U17" s="341"/>
      <c r="V17" s="341"/>
    </row>
    <row r="18" spans="2:22" ht="25.5">
      <c r="B18" s="337" t="s">
        <v>59</v>
      </c>
      <c r="C18" s="353"/>
      <c r="D18" s="354">
        <v>-3000</v>
      </c>
      <c r="E18" s="339" t="s">
        <v>50</v>
      </c>
      <c r="F18" s="364"/>
      <c r="G18" s="354">
        <v>3000</v>
      </c>
      <c r="K18" s="342"/>
      <c r="L18" s="342"/>
      <c r="M18" s="342"/>
      <c r="N18" s="342"/>
      <c r="P18" s="355"/>
      <c r="Q18" s="355"/>
      <c r="R18" s="355"/>
      <c r="S18" s="355"/>
      <c r="T18" s="355"/>
      <c r="U18" s="355"/>
      <c r="V18" s="355"/>
    </row>
    <row r="19" spans="2:22" ht="25.5">
      <c r="B19" s="345" t="s">
        <v>43</v>
      </c>
      <c r="C19" s="346" t="s">
        <v>148</v>
      </c>
      <c r="D19" s="357">
        <v>-3000</v>
      </c>
      <c r="E19" s="344" t="s">
        <v>43</v>
      </c>
      <c r="F19" s="346" t="s">
        <v>147</v>
      </c>
      <c r="G19" s="357">
        <v>3000</v>
      </c>
      <c r="K19" s="342"/>
      <c r="L19" s="342"/>
      <c r="M19" s="342"/>
      <c r="N19" s="342"/>
      <c r="P19" s="357"/>
      <c r="Q19" s="357"/>
      <c r="R19" s="357"/>
      <c r="S19" s="357"/>
      <c r="T19" s="357"/>
      <c r="U19" s="357"/>
      <c r="V19" s="357"/>
    </row>
    <row r="20" spans="2:22" ht="12.75">
      <c r="B20" s="396" t="s">
        <v>140</v>
      </c>
      <c r="C20" s="396"/>
      <c r="D20" s="358">
        <v>0.001</v>
      </c>
      <c r="E20" s="359"/>
      <c r="F20" s="360"/>
      <c r="G20" s="360"/>
      <c r="K20" s="342"/>
      <c r="L20" s="342"/>
      <c r="M20" s="342"/>
      <c r="N20" s="342"/>
      <c r="P20" s="342"/>
      <c r="Q20" s="342"/>
      <c r="R20" s="342"/>
      <c r="S20" s="342"/>
      <c r="T20" s="342"/>
      <c r="U20" s="342"/>
      <c r="V20" s="350"/>
    </row>
    <row r="21" spans="2:22" ht="12.75">
      <c r="B21" s="388" t="s">
        <v>141</v>
      </c>
      <c r="C21" s="388"/>
      <c r="D21" s="351">
        <v>0.004</v>
      </c>
      <c r="E21" s="352"/>
      <c r="F21" s="341"/>
      <c r="G21" s="341"/>
      <c r="K21" s="341"/>
      <c r="L21" s="341"/>
      <c r="M21" s="341"/>
      <c r="N21" s="341"/>
      <c r="P21" s="341"/>
      <c r="Q21" s="341"/>
      <c r="R21" s="341"/>
      <c r="S21" s="341"/>
      <c r="T21" s="341"/>
      <c r="U21" s="341"/>
      <c r="V21" s="341"/>
    </row>
    <row r="22" spans="2:22" ht="12.75">
      <c r="B22" s="365" t="s">
        <v>35</v>
      </c>
      <c r="C22" s="365"/>
      <c r="D22" s="366">
        <v>-5906</v>
      </c>
      <c r="E22" s="367"/>
      <c r="F22" s="365"/>
      <c r="G22" s="368">
        <v>5906</v>
      </c>
      <c r="K22" s="341"/>
      <c r="L22" s="341"/>
      <c r="M22" s="341"/>
      <c r="N22" s="341"/>
      <c r="P22" s="341"/>
      <c r="Q22" s="341"/>
      <c r="R22" s="341"/>
      <c r="S22" s="341"/>
      <c r="U22" s="355"/>
      <c r="V22" s="355"/>
    </row>
    <row r="23" spans="2:7" ht="12.75">
      <c r="B23" s="389" t="s">
        <v>149</v>
      </c>
      <c r="C23" s="390"/>
      <c r="D23" s="390"/>
      <c r="E23" s="390"/>
      <c r="F23" s="390"/>
      <c r="G23" s="390"/>
    </row>
    <row r="24" spans="2:7" ht="12.75">
      <c r="B24" s="391"/>
      <c r="C24" s="392"/>
      <c r="D24" s="392"/>
      <c r="E24" s="392"/>
      <c r="F24" s="392"/>
      <c r="G24" s="392"/>
    </row>
  </sheetData>
  <sheetProtection/>
  <mergeCells count="9">
    <mergeCell ref="B21:C21"/>
    <mergeCell ref="B23:G23"/>
    <mergeCell ref="B24:G24"/>
    <mergeCell ref="B1:C1"/>
    <mergeCell ref="B9:C9"/>
    <mergeCell ref="B10:C10"/>
    <mergeCell ref="B16:C16"/>
    <mergeCell ref="B17:C17"/>
    <mergeCell ref="B20:C20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H38" sqref="H38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53" t="s">
        <v>0</v>
      </c>
      <c r="B1" s="51"/>
      <c r="C1" s="65"/>
      <c r="D1" s="154"/>
      <c r="E1" s="79"/>
      <c r="F1" s="154"/>
      <c r="G1" s="79"/>
      <c r="H1" s="155"/>
      <c r="I1" s="127"/>
      <c r="J1" s="155"/>
    </row>
    <row r="2" spans="1:10" ht="15">
      <c r="A2" s="54"/>
      <c r="B2" s="156"/>
      <c r="C2" s="157"/>
      <c r="D2" s="154"/>
      <c r="E2" s="157"/>
      <c r="F2" s="154"/>
      <c r="G2" s="79"/>
      <c r="H2" s="155"/>
      <c r="I2" s="127"/>
      <c r="J2" s="155"/>
    </row>
    <row r="3" spans="1:10" ht="15">
      <c r="A3" s="153"/>
      <c r="B3" s="156"/>
      <c r="C3" s="157"/>
      <c r="D3" s="154"/>
      <c r="E3" s="157"/>
      <c r="F3" s="154"/>
      <c r="G3" s="79"/>
      <c r="H3" s="155"/>
      <c r="I3" s="127"/>
      <c r="J3" s="155"/>
    </row>
    <row r="4" spans="1:10" ht="15">
      <c r="A4" s="54" t="s">
        <v>63</v>
      </c>
      <c r="B4" s="158"/>
      <c r="C4" s="159"/>
      <c r="D4" s="160"/>
      <c r="E4" s="159"/>
      <c r="F4" s="160"/>
      <c r="G4" s="161"/>
      <c r="H4" s="162"/>
      <c r="I4" s="161"/>
      <c r="J4" s="162"/>
    </row>
    <row r="5" spans="1:10" ht="15">
      <c r="A5" s="163" t="s">
        <v>20</v>
      </c>
      <c r="B5" s="164"/>
      <c r="C5" s="165" t="s">
        <v>64</v>
      </c>
      <c r="D5" s="166"/>
      <c r="E5" s="167"/>
      <c r="F5" s="168"/>
      <c r="G5" s="166" t="s">
        <v>3</v>
      </c>
      <c r="H5" s="169"/>
      <c r="I5" s="170"/>
      <c r="J5" s="169"/>
    </row>
    <row r="6" spans="1:10" ht="15">
      <c r="A6" s="57"/>
      <c r="B6" s="171" t="s">
        <v>65</v>
      </c>
      <c r="C6" s="172"/>
      <c r="D6" s="173"/>
      <c r="E6" s="171"/>
      <c r="F6" s="173"/>
      <c r="G6" s="174" t="s">
        <v>66</v>
      </c>
      <c r="H6" s="175"/>
      <c r="I6" s="171"/>
      <c r="J6" s="175"/>
    </row>
    <row r="7" spans="1:10" ht="15">
      <c r="A7" s="57"/>
      <c r="B7" s="176"/>
      <c r="C7" s="177"/>
      <c r="D7" s="178" t="s">
        <v>67</v>
      </c>
      <c r="E7" s="179"/>
      <c r="F7" s="178" t="s">
        <v>67</v>
      </c>
      <c r="G7" s="177"/>
      <c r="H7" s="178"/>
      <c r="I7" s="69"/>
      <c r="J7" s="178" t="s">
        <v>68</v>
      </c>
    </row>
    <row r="8" spans="1:10" ht="15">
      <c r="A8" s="57"/>
      <c r="B8" s="180"/>
      <c r="C8" s="181"/>
      <c r="D8" s="182" t="s">
        <v>69</v>
      </c>
      <c r="E8" s="183"/>
      <c r="F8" s="182" t="s">
        <v>70</v>
      </c>
      <c r="G8" s="181"/>
      <c r="H8" s="184" t="s">
        <v>39</v>
      </c>
      <c r="I8" s="71"/>
      <c r="J8" s="184" t="s">
        <v>71</v>
      </c>
    </row>
    <row r="9" spans="1:10" ht="15">
      <c r="A9" s="57"/>
      <c r="B9" s="72" t="s">
        <v>39</v>
      </c>
      <c r="C9" s="181" t="s">
        <v>72</v>
      </c>
      <c r="D9" s="185" t="s">
        <v>73</v>
      </c>
      <c r="E9" s="186" t="s">
        <v>72</v>
      </c>
      <c r="F9" s="185" t="s">
        <v>73</v>
      </c>
      <c r="G9" s="71" t="s">
        <v>39</v>
      </c>
      <c r="H9" s="185" t="s">
        <v>74</v>
      </c>
      <c r="I9" s="181" t="s">
        <v>75</v>
      </c>
      <c r="J9" s="185" t="s">
        <v>73</v>
      </c>
    </row>
    <row r="10" spans="1:10" ht="15">
      <c r="A10" s="187" t="s">
        <v>4</v>
      </c>
      <c r="B10" s="74" t="s">
        <v>23</v>
      </c>
      <c r="C10" s="73" t="s">
        <v>76</v>
      </c>
      <c r="D10" s="188" t="s">
        <v>23</v>
      </c>
      <c r="E10" s="189" t="s">
        <v>70</v>
      </c>
      <c r="F10" s="188" t="s">
        <v>23</v>
      </c>
      <c r="G10" s="73" t="s">
        <v>23</v>
      </c>
      <c r="H10" s="188" t="s">
        <v>77</v>
      </c>
      <c r="I10" s="73" t="s">
        <v>71</v>
      </c>
      <c r="J10" s="188" t="s">
        <v>23</v>
      </c>
    </row>
    <row r="11" spans="1:10" ht="15">
      <c r="A11" s="190" t="s">
        <v>24</v>
      </c>
      <c r="B11" s="191">
        <v>89237</v>
      </c>
      <c r="C11" s="192">
        <v>51710</v>
      </c>
      <c r="D11" s="193">
        <v>57.947</v>
      </c>
      <c r="E11" s="192">
        <v>90416.2</v>
      </c>
      <c r="F11" s="193">
        <v>101.321</v>
      </c>
      <c r="G11" s="192">
        <v>86461</v>
      </c>
      <c r="H11" s="194">
        <v>9.457</v>
      </c>
      <c r="I11" s="192">
        <v>42547</v>
      </c>
      <c r="J11" s="194">
        <v>49.209</v>
      </c>
    </row>
    <row r="12" spans="1:10" ht="25.5">
      <c r="A12" s="190" t="s">
        <v>25</v>
      </c>
      <c r="B12" s="191">
        <v>33075</v>
      </c>
      <c r="C12" s="192">
        <v>13460</v>
      </c>
      <c r="D12" s="193">
        <v>40.695</v>
      </c>
      <c r="E12" s="192">
        <v>27797.4</v>
      </c>
      <c r="F12" s="193">
        <v>84.044</v>
      </c>
      <c r="G12" s="192">
        <v>32822</v>
      </c>
      <c r="H12" s="193">
        <v>3.59</v>
      </c>
      <c r="I12" s="192">
        <v>14922</v>
      </c>
      <c r="J12" s="193">
        <v>45.463</v>
      </c>
    </row>
    <row r="13" spans="1:10" ht="25.5">
      <c r="A13" s="190" t="s">
        <v>26</v>
      </c>
      <c r="B13" s="191">
        <v>552349</v>
      </c>
      <c r="C13" s="192">
        <v>276090</v>
      </c>
      <c r="D13" s="193">
        <v>49.985</v>
      </c>
      <c r="E13" s="192">
        <v>546869.4</v>
      </c>
      <c r="F13" s="193">
        <v>99.008</v>
      </c>
      <c r="G13" s="192">
        <v>794954</v>
      </c>
      <c r="H13" s="193">
        <v>86.953</v>
      </c>
      <c r="I13" s="192">
        <v>365825</v>
      </c>
      <c r="J13" s="193">
        <v>46.018</v>
      </c>
    </row>
    <row r="14" spans="1:10" ht="15">
      <c r="A14" s="89" t="s">
        <v>35</v>
      </c>
      <c r="B14" s="201">
        <v>674661</v>
      </c>
      <c r="C14" s="202">
        <v>341260</v>
      </c>
      <c r="D14" s="203">
        <v>50.582</v>
      </c>
      <c r="E14" s="202">
        <v>665083</v>
      </c>
      <c r="F14" s="203">
        <v>98.58</v>
      </c>
      <c r="G14" s="202">
        <v>914237</v>
      </c>
      <c r="H14" s="204">
        <v>100</v>
      </c>
      <c r="I14" s="202">
        <v>423294</v>
      </c>
      <c r="J14" s="204">
        <v>46.3</v>
      </c>
    </row>
    <row r="15" spans="1:10" ht="15">
      <c r="A15" s="91" t="s">
        <v>41</v>
      </c>
      <c r="B15" s="191"/>
      <c r="C15" s="192"/>
      <c r="D15" s="205"/>
      <c r="E15" s="206"/>
      <c r="F15" s="205"/>
      <c r="G15" s="206"/>
      <c r="H15" s="207"/>
      <c r="I15" s="206"/>
      <c r="J15" s="207"/>
    </row>
    <row r="16" spans="1:10" ht="15">
      <c r="A16" s="93" t="s">
        <v>8</v>
      </c>
      <c r="B16" s="208">
        <v>142484</v>
      </c>
      <c r="C16" s="209">
        <v>71934</v>
      </c>
      <c r="D16" s="210">
        <v>50.486</v>
      </c>
      <c r="E16" s="209">
        <v>133416</v>
      </c>
      <c r="F16" s="210">
        <v>93.636</v>
      </c>
      <c r="G16" s="209">
        <v>139261</v>
      </c>
      <c r="H16" s="210">
        <v>15.232</v>
      </c>
      <c r="I16" s="209">
        <v>67032.6</v>
      </c>
      <c r="J16" s="210">
        <v>48.135</v>
      </c>
    </row>
    <row r="17" spans="1:10" ht="25.5">
      <c r="A17" s="62" t="s">
        <v>42</v>
      </c>
      <c r="B17" s="211">
        <v>93995</v>
      </c>
      <c r="C17" s="211">
        <v>41342</v>
      </c>
      <c r="D17" s="194">
        <v>43.983</v>
      </c>
      <c r="E17" s="211">
        <v>84990</v>
      </c>
      <c r="F17" s="194">
        <v>90.42</v>
      </c>
      <c r="G17" s="211">
        <v>90043</v>
      </c>
      <c r="H17" s="194">
        <v>9.849</v>
      </c>
      <c r="I17" s="211">
        <v>43321.4</v>
      </c>
      <c r="J17" s="212">
        <v>48.112</v>
      </c>
    </row>
    <row r="18" spans="1:10" ht="15">
      <c r="A18" s="62" t="s">
        <v>43</v>
      </c>
      <c r="B18" s="192">
        <v>48367</v>
      </c>
      <c r="C18" s="192">
        <v>30592</v>
      </c>
      <c r="D18" s="193">
        <v>63.25</v>
      </c>
      <c r="E18" s="192">
        <v>48426</v>
      </c>
      <c r="F18" s="193">
        <v>100.122</v>
      </c>
      <c r="G18" s="192">
        <v>49218</v>
      </c>
      <c r="H18" s="193">
        <v>5.384</v>
      </c>
      <c r="I18" s="192">
        <v>23711.2</v>
      </c>
      <c r="J18" s="213">
        <v>48.176</v>
      </c>
    </row>
    <row r="19" spans="1:10" ht="15">
      <c r="A19" s="62" t="s">
        <v>78</v>
      </c>
      <c r="B19" s="192">
        <v>122</v>
      </c>
      <c r="C19" s="192">
        <v>0</v>
      </c>
      <c r="D19" s="193">
        <v>0</v>
      </c>
      <c r="E19" s="192">
        <v>0</v>
      </c>
      <c r="F19" s="193">
        <v>0</v>
      </c>
      <c r="G19" s="192">
        <v>0</v>
      </c>
      <c r="H19" s="193">
        <v>0</v>
      </c>
      <c r="I19" s="192">
        <v>0</v>
      </c>
      <c r="J19" s="213">
        <v>0</v>
      </c>
    </row>
    <row r="20" spans="1:10" ht="15">
      <c r="A20" s="114" t="s">
        <v>9</v>
      </c>
      <c r="B20" s="195">
        <v>528781</v>
      </c>
      <c r="C20" s="196">
        <v>267808</v>
      </c>
      <c r="D20" s="197">
        <v>50.646</v>
      </c>
      <c r="E20" s="196">
        <v>528846</v>
      </c>
      <c r="F20" s="197">
        <v>100.012</v>
      </c>
      <c r="G20" s="196">
        <v>773269</v>
      </c>
      <c r="H20" s="197">
        <v>84.581</v>
      </c>
      <c r="I20" s="196">
        <v>355694</v>
      </c>
      <c r="J20" s="197">
        <v>45.999</v>
      </c>
    </row>
    <row r="21" spans="1:10" ht="25.5">
      <c r="A21" s="62" t="s">
        <v>79</v>
      </c>
      <c r="B21" s="211">
        <v>315657</v>
      </c>
      <c r="C21" s="211">
        <v>161181</v>
      </c>
      <c r="D21" s="194">
        <v>51.062</v>
      </c>
      <c r="E21" s="211">
        <v>315657</v>
      </c>
      <c r="F21" s="194">
        <v>100</v>
      </c>
      <c r="G21" s="211">
        <v>0</v>
      </c>
      <c r="H21" s="194">
        <v>0</v>
      </c>
      <c r="I21" s="211">
        <v>198735</v>
      </c>
      <c r="J21" s="212">
        <v>0</v>
      </c>
    </row>
    <row r="22" spans="1:10" ht="25.5">
      <c r="A22" s="62" t="s">
        <v>44</v>
      </c>
      <c r="B22" s="192">
        <v>213124</v>
      </c>
      <c r="C22" s="192">
        <v>106562</v>
      </c>
      <c r="D22" s="193">
        <v>50</v>
      </c>
      <c r="E22" s="192">
        <v>213124</v>
      </c>
      <c r="F22" s="193">
        <v>100</v>
      </c>
      <c r="G22" s="192">
        <v>387460</v>
      </c>
      <c r="H22" s="193">
        <v>42.381</v>
      </c>
      <c r="I22" s="192">
        <v>156890</v>
      </c>
      <c r="J22" s="213">
        <v>40.492</v>
      </c>
    </row>
    <row r="23" spans="1:10" ht="25.5">
      <c r="A23" s="62" t="s">
        <v>45</v>
      </c>
      <c r="B23" s="192">
        <v>0</v>
      </c>
      <c r="C23" s="192">
        <v>0</v>
      </c>
      <c r="D23" s="191">
        <v>0</v>
      </c>
      <c r="E23" s="192">
        <v>0</v>
      </c>
      <c r="F23" s="193">
        <v>0</v>
      </c>
      <c r="G23" s="192">
        <v>385780</v>
      </c>
      <c r="H23" s="193">
        <v>42.197</v>
      </c>
      <c r="I23" s="192">
        <v>0</v>
      </c>
      <c r="J23" s="213">
        <v>0</v>
      </c>
    </row>
    <row r="24" spans="1:10" ht="15">
      <c r="A24" s="118" t="s">
        <v>46</v>
      </c>
      <c r="B24" s="192">
        <v>0</v>
      </c>
      <c r="C24" s="192">
        <v>65</v>
      </c>
      <c r="D24" s="193">
        <v>0</v>
      </c>
      <c r="E24" s="192">
        <v>65</v>
      </c>
      <c r="F24" s="193">
        <v>0</v>
      </c>
      <c r="G24" s="192">
        <v>29</v>
      </c>
      <c r="H24" s="193">
        <v>0.003</v>
      </c>
      <c r="I24" s="192">
        <v>69</v>
      </c>
      <c r="J24" s="213">
        <v>237.931</v>
      </c>
    </row>
    <row r="25" spans="1:10" ht="25.5">
      <c r="A25" s="114" t="s">
        <v>10</v>
      </c>
      <c r="B25" s="195">
        <v>3396</v>
      </c>
      <c r="C25" s="196">
        <v>1518</v>
      </c>
      <c r="D25" s="197">
        <v>44.7</v>
      </c>
      <c r="E25" s="196">
        <v>2821</v>
      </c>
      <c r="F25" s="197">
        <v>83.068</v>
      </c>
      <c r="G25" s="196">
        <v>1707</v>
      </c>
      <c r="H25" s="197">
        <v>0.187</v>
      </c>
      <c r="I25" s="196">
        <v>567.4</v>
      </c>
      <c r="J25" s="197">
        <v>33.24</v>
      </c>
    </row>
    <row r="26" spans="1:10" ht="15">
      <c r="A26" s="62" t="s">
        <v>47</v>
      </c>
      <c r="B26" s="192">
        <v>2432</v>
      </c>
      <c r="C26" s="192">
        <v>1412</v>
      </c>
      <c r="D26" s="193">
        <v>58.059</v>
      </c>
      <c r="E26" s="192">
        <v>1858</v>
      </c>
      <c r="F26" s="193">
        <v>76.398</v>
      </c>
      <c r="G26" s="192">
        <v>1444</v>
      </c>
      <c r="H26" s="193">
        <v>0.158</v>
      </c>
      <c r="I26" s="192">
        <v>423.4</v>
      </c>
      <c r="J26" s="213">
        <v>29.321</v>
      </c>
    </row>
    <row r="27" spans="1:10" ht="25.5">
      <c r="A27" s="62" t="s">
        <v>48</v>
      </c>
      <c r="B27" s="192">
        <v>964</v>
      </c>
      <c r="C27" s="192">
        <v>106</v>
      </c>
      <c r="D27" s="193">
        <v>10.996</v>
      </c>
      <c r="E27" s="192">
        <v>963</v>
      </c>
      <c r="F27" s="193">
        <v>99.896</v>
      </c>
      <c r="G27" s="192">
        <v>263</v>
      </c>
      <c r="H27" s="193">
        <v>0.029</v>
      </c>
      <c r="I27" s="192">
        <v>144</v>
      </c>
      <c r="J27" s="213">
        <v>54.753</v>
      </c>
    </row>
    <row r="28" spans="1:10" ht="15">
      <c r="A28" s="119"/>
      <c r="B28" s="198"/>
      <c r="C28" s="199"/>
      <c r="D28" s="198"/>
      <c r="E28" s="199"/>
      <c r="F28" s="198"/>
      <c r="G28" s="199"/>
      <c r="H28" s="200"/>
      <c r="I28" s="199"/>
      <c r="J28" s="198"/>
    </row>
    <row r="29" spans="1:10" ht="15">
      <c r="A29" s="89" t="s">
        <v>49</v>
      </c>
      <c r="B29" s="201">
        <v>674661</v>
      </c>
      <c r="C29" s="202">
        <v>341260</v>
      </c>
      <c r="D29" s="204">
        <v>50.582</v>
      </c>
      <c r="E29" s="202">
        <v>665083</v>
      </c>
      <c r="F29" s="204">
        <v>98.58</v>
      </c>
      <c r="G29" s="202">
        <v>914237</v>
      </c>
      <c r="H29" s="214">
        <v>100</v>
      </c>
      <c r="I29" s="202">
        <v>423294</v>
      </c>
      <c r="J29" s="214">
        <v>46.3</v>
      </c>
    </row>
    <row r="30" spans="1:10" ht="15">
      <c r="A30" s="215"/>
      <c r="B30" s="216"/>
      <c r="C30" s="216"/>
      <c r="D30" s="185"/>
      <c r="E30" s="217"/>
      <c r="F30" s="218"/>
      <c r="G30" s="219"/>
      <c r="H30" s="220"/>
      <c r="I30" s="221"/>
      <c r="J30" s="2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22" t="s">
        <v>0</v>
      </c>
      <c r="B1" s="229"/>
      <c r="C1" s="230"/>
      <c r="D1" s="231"/>
      <c r="E1" s="232"/>
      <c r="F1" s="232"/>
      <c r="G1" s="231"/>
      <c r="H1" s="232"/>
      <c r="I1" s="232"/>
      <c r="J1" s="229"/>
      <c r="K1" s="233"/>
    </row>
    <row r="2" spans="1:11" ht="15">
      <c r="A2" s="223"/>
      <c r="B2" s="229"/>
      <c r="C2" s="234"/>
      <c r="D2" s="235"/>
      <c r="E2" s="235"/>
      <c r="F2" s="235"/>
      <c r="G2" s="231"/>
      <c r="H2" s="232"/>
      <c r="I2" s="232"/>
      <c r="J2" s="229"/>
      <c r="K2" s="233"/>
    </row>
    <row r="3" spans="1:11" ht="15">
      <c r="A3" s="224"/>
      <c r="B3" s="229"/>
      <c r="C3" s="234"/>
      <c r="D3" s="235"/>
      <c r="E3" s="235"/>
      <c r="F3" s="235"/>
      <c r="G3" s="231"/>
      <c r="H3" s="232"/>
      <c r="I3" s="232"/>
      <c r="J3" s="229"/>
      <c r="K3" s="233"/>
    </row>
    <row r="4" spans="1:11" ht="15">
      <c r="A4" s="225" t="s">
        <v>80</v>
      </c>
      <c r="B4" s="236"/>
      <c r="C4" s="236"/>
      <c r="D4" s="236"/>
      <c r="E4" s="236"/>
      <c r="F4" s="237"/>
      <c r="G4" s="233"/>
      <c r="H4" s="233"/>
      <c r="I4" s="233"/>
      <c r="J4" s="233"/>
      <c r="K4" s="233"/>
    </row>
    <row r="5" spans="1:11" ht="15">
      <c r="A5" s="226"/>
      <c r="B5" s="238"/>
      <c r="C5" s="239" t="s">
        <v>64</v>
      </c>
      <c r="D5" s="240"/>
      <c r="E5" s="241"/>
      <c r="F5" s="242"/>
      <c r="G5" s="243" t="s">
        <v>3</v>
      </c>
      <c r="H5" s="244"/>
      <c r="I5" s="244"/>
      <c r="J5" s="240"/>
      <c r="K5" s="241"/>
    </row>
    <row r="6" spans="1:11" ht="15">
      <c r="A6" s="227"/>
      <c r="B6" s="245"/>
      <c r="C6" s="246" t="s">
        <v>65</v>
      </c>
      <c r="D6" s="247"/>
      <c r="E6" s="248"/>
      <c r="F6" s="249"/>
      <c r="G6" s="67" t="s">
        <v>81</v>
      </c>
      <c r="H6" s="250"/>
      <c r="I6" s="250"/>
      <c r="J6" s="247"/>
      <c r="K6" s="248"/>
    </row>
    <row r="7" spans="1:11" ht="15">
      <c r="A7" s="227"/>
      <c r="B7" s="72"/>
      <c r="C7" s="251" t="s">
        <v>82</v>
      </c>
      <c r="D7" s="252" t="s">
        <v>67</v>
      </c>
      <c r="E7" s="251" t="s">
        <v>82</v>
      </c>
      <c r="F7" s="252" t="s">
        <v>67</v>
      </c>
      <c r="G7" s="71" t="s">
        <v>82</v>
      </c>
      <c r="H7" s="253" t="s">
        <v>82</v>
      </c>
      <c r="I7" s="253" t="s">
        <v>82</v>
      </c>
      <c r="J7" s="254" t="s">
        <v>82</v>
      </c>
      <c r="K7" s="252" t="s">
        <v>68</v>
      </c>
    </row>
    <row r="8" spans="1:11" ht="15">
      <c r="A8" s="227"/>
      <c r="B8" s="72"/>
      <c r="C8" s="251" t="s">
        <v>82</v>
      </c>
      <c r="D8" s="182" t="s">
        <v>69</v>
      </c>
      <c r="E8" s="183"/>
      <c r="F8" s="182" t="s">
        <v>70</v>
      </c>
      <c r="G8" s="71" t="s">
        <v>82</v>
      </c>
      <c r="H8" s="253" t="s">
        <v>82</v>
      </c>
      <c r="I8" s="253" t="s">
        <v>39</v>
      </c>
      <c r="J8" s="254" t="s">
        <v>82</v>
      </c>
      <c r="K8" s="184" t="s">
        <v>71</v>
      </c>
    </row>
    <row r="9" spans="1:11" ht="15">
      <c r="A9" s="227"/>
      <c r="B9" s="72"/>
      <c r="C9" s="251" t="s">
        <v>82</v>
      </c>
      <c r="D9" s="252" t="s">
        <v>83</v>
      </c>
      <c r="E9" s="251" t="s">
        <v>82</v>
      </c>
      <c r="F9" s="252" t="s">
        <v>83</v>
      </c>
      <c r="G9" s="71" t="s">
        <v>82</v>
      </c>
      <c r="H9" s="253" t="s">
        <v>82</v>
      </c>
      <c r="I9" s="253" t="s">
        <v>84</v>
      </c>
      <c r="J9" s="254" t="s">
        <v>82</v>
      </c>
      <c r="K9" s="252" t="s">
        <v>85</v>
      </c>
    </row>
    <row r="10" spans="1:11" ht="15">
      <c r="A10" s="57"/>
      <c r="B10" s="255" t="s">
        <v>39</v>
      </c>
      <c r="C10" s="251" t="s">
        <v>72</v>
      </c>
      <c r="D10" s="252" t="s">
        <v>86</v>
      </c>
      <c r="E10" s="251" t="s">
        <v>72</v>
      </c>
      <c r="F10" s="252" t="s">
        <v>86</v>
      </c>
      <c r="G10" s="71" t="s">
        <v>87</v>
      </c>
      <c r="H10" s="253" t="s">
        <v>39</v>
      </c>
      <c r="I10" s="253" t="s">
        <v>88</v>
      </c>
      <c r="J10" s="251" t="s">
        <v>75</v>
      </c>
      <c r="K10" s="252" t="s">
        <v>89</v>
      </c>
    </row>
    <row r="11" spans="1:11" ht="15">
      <c r="A11" s="60" t="s">
        <v>4</v>
      </c>
      <c r="B11" s="61" t="s">
        <v>90</v>
      </c>
      <c r="C11" s="73" t="s">
        <v>76</v>
      </c>
      <c r="D11" s="256" t="s">
        <v>91</v>
      </c>
      <c r="E11" s="73" t="s">
        <v>92</v>
      </c>
      <c r="F11" s="256" t="s">
        <v>91</v>
      </c>
      <c r="G11" s="73" t="s">
        <v>93</v>
      </c>
      <c r="H11" s="84" t="s">
        <v>93</v>
      </c>
      <c r="I11" s="84" t="s">
        <v>77</v>
      </c>
      <c r="J11" s="73" t="s">
        <v>71</v>
      </c>
      <c r="K11" s="256" t="s">
        <v>91</v>
      </c>
    </row>
    <row r="12" spans="1:11" ht="15">
      <c r="A12" s="228" t="s">
        <v>80</v>
      </c>
      <c r="B12" s="257">
        <v>908376</v>
      </c>
      <c r="C12" s="258">
        <v>202714</v>
      </c>
      <c r="D12" s="259">
        <v>22.316</v>
      </c>
      <c r="E12" s="258">
        <v>137336</v>
      </c>
      <c r="F12" s="259">
        <v>15.119</v>
      </c>
      <c r="G12" s="258">
        <v>921338</v>
      </c>
      <c r="H12" s="260">
        <v>321338</v>
      </c>
      <c r="I12" s="261">
        <v>100</v>
      </c>
      <c r="J12" s="258">
        <v>117647</v>
      </c>
      <c r="K12" s="259">
        <v>36.612</v>
      </c>
    </row>
    <row r="13" spans="1:11" ht="38.25">
      <c r="A13" s="262" t="s">
        <v>94</v>
      </c>
      <c r="B13" s="105">
        <v>20</v>
      </c>
      <c r="C13" s="105">
        <v>14</v>
      </c>
      <c r="D13" s="263">
        <v>70</v>
      </c>
      <c r="E13" s="88">
        <v>30</v>
      </c>
      <c r="F13" s="263">
        <v>150</v>
      </c>
      <c r="G13" s="105">
        <v>21</v>
      </c>
      <c r="H13" s="96">
        <v>21</v>
      </c>
      <c r="I13" s="264">
        <v>0.007</v>
      </c>
      <c r="J13" s="105">
        <v>15</v>
      </c>
      <c r="K13" s="265">
        <v>71.429</v>
      </c>
    </row>
    <row r="14" spans="1:11" ht="25.5">
      <c r="A14" s="262" t="s">
        <v>95</v>
      </c>
      <c r="B14" s="105">
        <v>858159</v>
      </c>
      <c r="C14" s="105">
        <v>202486</v>
      </c>
      <c r="D14" s="263">
        <v>23.595</v>
      </c>
      <c r="E14" s="88">
        <v>117000</v>
      </c>
      <c r="F14" s="263">
        <v>13.634</v>
      </c>
      <c r="G14" s="105">
        <v>901067</v>
      </c>
      <c r="H14" s="96">
        <v>301067</v>
      </c>
      <c r="I14" s="264">
        <v>93.692</v>
      </c>
      <c r="J14" s="105">
        <v>117553</v>
      </c>
      <c r="K14" s="265">
        <v>39.045</v>
      </c>
    </row>
    <row r="15" spans="1:11" ht="25.5">
      <c r="A15" s="262" t="s">
        <v>96</v>
      </c>
      <c r="B15" s="105">
        <v>50150</v>
      </c>
      <c r="C15" s="105">
        <v>167</v>
      </c>
      <c r="D15" s="263">
        <v>0.333</v>
      </c>
      <c r="E15" s="88">
        <v>20259</v>
      </c>
      <c r="F15" s="263">
        <v>40.397</v>
      </c>
      <c r="G15" s="105">
        <v>20200</v>
      </c>
      <c r="H15" s="96">
        <v>20200</v>
      </c>
      <c r="I15" s="264">
        <v>6.286</v>
      </c>
      <c r="J15" s="105">
        <v>73</v>
      </c>
      <c r="K15" s="265">
        <v>0.361</v>
      </c>
    </row>
    <row r="16" spans="1:11" ht="25.5">
      <c r="A16" s="262" t="s">
        <v>97</v>
      </c>
      <c r="B16" s="266">
        <v>47</v>
      </c>
      <c r="C16" s="266">
        <v>47</v>
      </c>
      <c r="D16" s="267">
        <v>100</v>
      </c>
      <c r="E16" s="268">
        <v>47</v>
      </c>
      <c r="F16" s="267">
        <v>100</v>
      </c>
      <c r="G16" s="269">
        <v>50</v>
      </c>
      <c r="H16" s="269">
        <v>50</v>
      </c>
      <c r="I16" s="270">
        <v>0.016</v>
      </c>
      <c r="J16" s="268">
        <v>6</v>
      </c>
      <c r="K16" s="271">
        <v>12</v>
      </c>
    </row>
    <row r="17" spans="1:11" ht="15">
      <c r="A17" s="262"/>
      <c r="B17" s="106"/>
      <c r="C17" s="105"/>
      <c r="D17" s="373"/>
      <c r="E17" s="379"/>
      <c r="F17" s="373"/>
      <c r="G17" s="374"/>
      <c r="H17" s="375"/>
      <c r="I17" s="376"/>
      <c r="J17" s="106"/>
      <c r="K17" s="377"/>
    </row>
    <row r="18" spans="1:11" ht="15">
      <c r="A18" s="272" t="s">
        <v>35</v>
      </c>
      <c r="B18" s="273">
        <v>908376</v>
      </c>
      <c r="C18" s="274">
        <v>202714</v>
      </c>
      <c r="D18" s="275">
        <v>22.316</v>
      </c>
      <c r="E18" s="274">
        <v>137336</v>
      </c>
      <c r="F18" s="275">
        <v>15.119</v>
      </c>
      <c r="G18" s="274">
        <v>921338</v>
      </c>
      <c r="H18" s="276">
        <v>321338</v>
      </c>
      <c r="I18" s="277">
        <v>100</v>
      </c>
      <c r="J18" s="274">
        <v>117647</v>
      </c>
      <c r="K18" s="275">
        <v>36.612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2017-10-23T13:06:54Z</dcterms:created>
  <dcterms:modified xsi:type="dcterms:W3CDTF">2017-10-24T13:46:05Z</dcterms:modified>
  <cp:category/>
  <cp:version/>
  <cp:contentType/>
  <cp:contentStatus/>
</cp:coreProperties>
</file>